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4" sheetId="1" r:id="rId1"/>
  </sheets>
  <definedNames>
    <definedName name="A546580">#REF!</definedName>
  </definedNames>
  <calcPr fullCalcOnLoad="1"/>
</workbook>
</file>

<file path=xl/sharedStrings.xml><?xml version="1.0" encoding="utf-8"?>
<sst xmlns="http://schemas.openxmlformats.org/spreadsheetml/2006/main" count="857" uniqueCount="574">
  <si>
    <t>№ п/п</t>
  </si>
  <si>
    <t>Режим работы</t>
  </si>
  <si>
    <t>Ф.И.О. руководителя</t>
  </si>
  <si>
    <t>Номер телефона</t>
  </si>
  <si>
    <t>Числ. раб. (чел.)</t>
  </si>
  <si>
    <t xml:space="preserve">Наименование предприятия, организационно-правовая форма </t>
  </si>
  <si>
    <t>Общая площадь (м2)</t>
  </si>
  <si>
    <t>10</t>
  </si>
  <si>
    <t>Ремонт, окраска и пошив обуви</t>
  </si>
  <si>
    <t>1.</t>
  </si>
  <si>
    <t>2.</t>
  </si>
  <si>
    <t>Итого:</t>
  </si>
  <si>
    <t>Ремонт и пошив швейных, меховых и кожаных изделий, головных уборов и изделий текстильной галантереи, ремонт, пошив и вязание трикотажных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</si>
  <si>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</si>
  <si>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 xml:space="preserve">Изготовление и ремонт мебели
</t>
  </si>
  <si>
    <t>Химическая чистка и крашение, услуги прачесных</t>
  </si>
  <si>
    <t xml:space="preserve">Ремонт и строительство жилья и других построек </t>
  </si>
  <si>
    <t>Услуги фотоателье и фото- и кинолабораторий, транспортно-экспедиторские услуги</t>
  </si>
  <si>
    <t xml:space="preserve">Техническое обслуживание и ремонт транспортных средств, машин и оборудования                        
</t>
  </si>
  <si>
    <t>Услуги бань, душевых и саун.</t>
  </si>
  <si>
    <t xml:space="preserve"> Парикмахерские и косметические услуги</t>
  </si>
  <si>
    <t>Услуги предприятий по прокату</t>
  </si>
  <si>
    <t>Ритуальные, обрядовые услуги</t>
  </si>
  <si>
    <t>Прочие услуги</t>
  </si>
  <si>
    <t>ИТОГО по району:</t>
  </si>
  <si>
    <t>Адрес предприятия юридический</t>
  </si>
  <si>
    <t>Адрес предприятия фактический</t>
  </si>
  <si>
    <t xml:space="preserve">ИП Гущин 
Александр
Егорович
</t>
  </si>
  <si>
    <t xml:space="preserve">П.Чернянка
ул.Ленина, 65
</t>
  </si>
  <si>
    <t>8.00-18.00</t>
  </si>
  <si>
    <t xml:space="preserve">Гущин 
Александр
Егорович
</t>
  </si>
  <si>
    <t>8-920-580-00-89</t>
  </si>
  <si>
    <t>1</t>
  </si>
  <si>
    <t xml:space="preserve">ИП Гущина 
Ануза
Шарифовна
</t>
  </si>
  <si>
    <t xml:space="preserve">П.Чернянка
ул.Ленина, 52
</t>
  </si>
  <si>
    <t xml:space="preserve">Гущина 
Ануза
Шарифовна
</t>
  </si>
  <si>
    <t>3.</t>
  </si>
  <si>
    <t>4.</t>
  </si>
  <si>
    <t>8.00-17.00</t>
  </si>
  <si>
    <t>Красавин Александр Иванович</t>
  </si>
  <si>
    <t>Скатченко Виктор          Иванович</t>
  </si>
  <si>
    <t>8-910-361-84-03</t>
  </si>
  <si>
    <t>ИП Красавин Александр Иванович</t>
  </si>
  <si>
    <t>ИП Скатченко Виктор          Иванович</t>
  </si>
  <si>
    <t>п.Чернянка, ул.Кольцова, 22/23</t>
  </si>
  <si>
    <t>4</t>
  </si>
  <si>
    <t>Потреб-ность в кадрах, чел.</t>
  </si>
  <si>
    <t>Кол-во рабочих   мест</t>
  </si>
  <si>
    <t xml:space="preserve">ИП Аксенова 
Лариса 
Геннадьевна
</t>
  </si>
  <si>
    <t xml:space="preserve">П.Чернянка
ул.Заводская, 20
</t>
  </si>
  <si>
    <t>8-951-131-69-36</t>
  </si>
  <si>
    <t>6.</t>
  </si>
  <si>
    <t>5.</t>
  </si>
  <si>
    <t xml:space="preserve">Аксенова 
Лариса 
Геннадьевна
</t>
  </si>
  <si>
    <t xml:space="preserve">ИП Скрыпникова 
Галина 
Николаевна
</t>
  </si>
  <si>
    <t xml:space="preserve">П.Чернянка
ул.Кожедуба, 5
</t>
  </si>
  <si>
    <t xml:space="preserve">П.Чернянка
ул.Первомайская
</t>
  </si>
  <si>
    <t xml:space="preserve">Скрипникова 
Галина 
Викторовна
</t>
  </si>
  <si>
    <t>8-960-624-85-82</t>
  </si>
  <si>
    <t>2</t>
  </si>
  <si>
    <t xml:space="preserve">ИП Пронина 
Людмила 
Александровна
</t>
  </si>
  <si>
    <t xml:space="preserve">П.Чернянка
ул.Жученко, 6
</t>
  </si>
  <si>
    <t xml:space="preserve">П.Чернянка
ул.Октябрьская
</t>
  </si>
  <si>
    <t xml:space="preserve">Пронина 
Людмила 
Александровна
</t>
  </si>
  <si>
    <t xml:space="preserve">8-960-633-71-10
8-915-576-97-47
8-951-767-93-59
</t>
  </si>
  <si>
    <t xml:space="preserve">ИП Тараканова
Олеся
Владимировна
</t>
  </si>
  <si>
    <t xml:space="preserve">П.Чернянка
ул.Садовая, 64
</t>
  </si>
  <si>
    <t xml:space="preserve">П.Чернянка
ул. 20 лет Октября 2
</t>
  </si>
  <si>
    <t xml:space="preserve">Тараканова
Олеся
Владимировна
</t>
  </si>
  <si>
    <t xml:space="preserve">ИП Шульгина 
Елена
Владимировна
</t>
  </si>
  <si>
    <t xml:space="preserve">П.Чернянка
ул.Индустриальная 46
</t>
  </si>
  <si>
    <t xml:space="preserve">П.Чернянка
ул.Магистральная
</t>
  </si>
  <si>
    <t>8.00-14.00</t>
  </si>
  <si>
    <t xml:space="preserve">Шульгина 
Елена
Владимировна
</t>
  </si>
  <si>
    <t>8-950-713-77-57</t>
  </si>
  <si>
    <t>ИП Бакарас Елена Владимировна</t>
  </si>
  <si>
    <t>п. Чернянка, ул.Заводская, д.60</t>
  </si>
  <si>
    <t>Бакарас Елена Владимировна</t>
  </si>
  <si>
    <t>8-920-553-92-58</t>
  </si>
  <si>
    <t xml:space="preserve">ИП Галченко 
Николай
Викторович
</t>
  </si>
  <si>
    <t xml:space="preserve">П.Чернянка
ул.Магистральная, 4/50
</t>
  </si>
  <si>
    <t xml:space="preserve">Галченко 
Николай
Викторович
</t>
  </si>
  <si>
    <t>7.</t>
  </si>
  <si>
    <t>8.</t>
  </si>
  <si>
    <t>9.</t>
  </si>
  <si>
    <t>7</t>
  </si>
  <si>
    <t xml:space="preserve">ИП Дворцевой 
Александр
Иванович
</t>
  </si>
  <si>
    <t xml:space="preserve">П.Чернянка
ул.Речная, 19
</t>
  </si>
  <si>
    <t xml:space="preserve">Дворцевой 
Александр
Иванович
</t>
  </si>
  <si>
    <t>8-905-670-28-39</t>
  </si>
  <si>
    <t xml:space="preserve">ИП Хорольский
Ян
Юрьевич
</t>
  </si>
  <si>
    <t xml:space="preserve">П.Чернянка
ул.Свердлова, 14
</t>
  </si>
  <si>
    <t xml:space="preserve">Хорольский
Ян
Юрьевич
</t>
  </si>
  <si>
    <t>8-919-285-26-31</t>
  </si>
  <si>
    <t>ИП Фирсов Владислав Владимирович</t>
  </si>
  <si>
    <t>п.Чернянка ул.Кольцова, 24/15</t>
  </si>
  <si>
    <t>9.00-18.00</t>
  </si>
  <si>
    <t>Фирсов Владислав Владимирович</t>
  </si>
  <si>
    <t xml:space="preserve">ИП Андрющенко
Иван
Алексеевич
</t>
  </si>
  <si>
    <t xml:space="preserve">Чернянский район
С.Ездочное
</t>
  </si>
  <si>
    <t xml:space="preserve">Чернянский район
С.Ездочное ул.Центральная 61
</t>
  </si>
  <si>
    <t xml:space="preserve">Андрющенко
Иван
Алексеевич
</t>
  </si>
  <si>
    <t>8-920-550-21-80</t>
  </si>
  <si>
    <t xml:space="preserve">ИП Дундер
Анатолий
Петрович
</t>
  </si>
  <si>
    <t xml:space="preserve">Чернянский район
С.Ездочное ул.Школьная д. 23
</t>
  </si>
  <si>
    <t xml:space="preserve">Чернянский район
с.Ездочное ул.Центральная
</t>
  </si>
  <si>
    <t xml:space="preserve">Дундер
Анатолий
Петрович
</t>
  </si>
  <si>
    <t>ИП Палтушев Владимир Юрьевич</t>
  </si>
  <si>
    <t>п.Чернянка переулок Магистральный</t>
  </si>
  <si>
    <t xml:space="preserve"> Палтушев Владимир Юрьевич</t>
  </si>
  <si>
    <t>8-905-673-57-21</t>
  </si>
  <si>
    <t xml:space="preserve">ИП Туренко Николай Иванович </t>
  </si>
  <si>
    <t xml:space="preserve">Туренко   Николай Иванович </t>
  </si>
  <si>
    <t>8-910-366-49-30</t>
  </si>
  <si>
    <t>ООО "Всемирстрой"</t>
  </si>
  <si>
    <t>п.Чернянка ул.Маринченко 2А</t>
  </si>
  <si>
    <t>8.00-20.00</t>
  </si>
  <si>
    <t>Судьенков Александр Владимирович</t>
  </si>
  <si>
    <t>8-906-607-40-10</t>
  </si>
  <si>
    <t>ИП Долминов Игорь Андреевич</t>
  </si>
  <si>
    <t>п.Чернянка, ул.Ленина, 43</t>
  </si>
  <si>
    <t>9.00-17.00</t>
  </si>
  <si>
    <t>Долминов Игорь Андреевич</t>
  </si>
  <si>
    <t>8-904-534-81-54</t>
  </si>
  <si>
    <t>16</t>
  </si>
  <si>
    <t>п. Чернянка, ул.Ленина, 79 (ТЦ"Левша")</t>
  </si>
  <si>
    <t>п.Чернянка пл.Октябрьская, (ТЦ"Аврора")</t>
  </si>
  <si>
    <t>ИП Блажко Андрей Сергеевич</t>
  </si>
  <si>
    <t>10.00-18.00</t>
  </si>
  <si>
    <t xml:space="preserve"> Блажко Андрей Сергеевич</t>
  </si>
  <si>
    <t>8-908-789-70-52</t>
  </si>
  <si>
    <t xml:space="preserve">ИП Коханая
Галина
Юрьевна
</t>
  </si>
  <si>
    <t xml:space="preserve">П.Чернянка
Ул.М.Горького, 14
</t>
  </si>
  <si>
    <t xml:space="preserve">П.Чернянка
Ул.Семашко
</t>
  </si>
  <si>
    <t xml:space="preserve">Коханая
Галина
Юрьевна
</t>
  </si>
  <si>
    <t>8-920-550-40-44</t>
  </si>
  <si>
    <t xml:space="preserve">ИП Каменев 
Владимир
Дмитриевич
</t>
  </si>
  <si>
    <t xml:space="preserve">П.Чернянка
ул.Суворова, 12
</t>
  </si>
  <si>
    <t xml:space="preserve">Каменев 
Владимир
Дмитриевич
</t>
  </si>
  <si>
    <t xml:space="preserve">ИП Пакреев
Андрей
Анварович
</t>
  </si>
  <si>
    <t xml:space="preserve">П.Чернянка
Ул.Луговая, 44
</t>
  </si>
  <si>
    <t xml:space="preserve">Пакреев
Андрей
Анварович
</t>
  </si>
  <si>
    <t xml:space="preserve">ИП Дубинин 
Анатолий
Егорович
</t>
  </si>
  <si>
    <t xml:space="preserve">П.Чернянка
ул.Орджоникидзе, 34
</t>
  </si>
  <si>
    <t xml:space="preserve">П.Чернянка
ул.Ленина 18 б
</t>
  </si>
  <si>
    <t xml:space="preserve">Дубинин 
Анатолий
Егорович
</t>
  </si>
  <si>
    <t>8-905-172-77-97</t>
  </si>
  <si>
    <t>ООО «Автотестсервис»</t>
  </si>
  <si>
    <t>п.Чернянка ул. 70лет Октября, 1</t>
  </si>
  <si>
    <t xml:space="preserve">П.Чернянка
м-н Южный
</t>
  </si>
  <si>
    <t>Дегтярев Александр Иванович</t>
  </si>
  <si>
    <t>(47232) 5-58-94</t>
  </si>
  <si>
    <t xml:space="preserve">ИП Хамрабаев 
Баходыр
Алимжанович
</t>
  </si>
  <si>
    <t xml:space="preserve">П.Чернянка
ул.Орджоникидзе, 10/7
</t>
  </si>
  <si>
    <t xml:space="preserve">П.Чернянка
ул.Орджоникидзе
</t>
  </si>
  <si>
    <t xml:space="preserve">Хамрабаев 
Баходыр
Алимжанович
</t>
  </si>
  <si>
    <t>8-905-679-33-76</t>
  </si>
  <si>
    <t xml:space="preserve">ИП Ширинкин
Константин
Геннадиевич
</t>
  </si>
  <si>
    <t xml:space="preserve">Чернянский район
п.Красный Остров
</t>
  </si>
  <si>
    <t xml:space="preserve">П.Чернянка
ул.Степана Разина
</t>
  </si>
  <si>
    <t xml:space="preserve">Ширинкин
Константин
Геннадиевич
</t>
  </si>
  <si>
    <t xml:space="preserve">ИП Вербицкий 
Владимир 
Леонидович
</t>
  </si>
  <si>
    <t xml:space="preserve">П.Чернянка
ул.Молодежная
</t>
  </si>
  <si>
    <t xml:space="preserve">Вербицкий 
Владимир 
Леонидович
</t>
  </si>
  <si>
    <t>5-60-70</t>
  </si>
  <si>
    <t xml:space="preserve">ИП Локтионов
Роман
Геннадиевич
</t>
  </si>
  <si>
    <t xml:space="preserve">П.Чернянка
ул.Маринченко, 5
</t>
  </si>
  <si>
    <t xml:space="preserve">П.Чернянка
ул.Волотовская
</t>
  </si>
  <si>
    <t xml:space="preserve">Локтионов
Роман
Геннадиевич
</t>
  </si>
  <si>
    <t>8-951-149-26-94</t>
  </si>
  <si>
    <t>ИП Разинькова Надежда Анатольевна</t>
  </si>
  <si>
    <t>п.Чернянка ул.Бульвар Юности, 21</t>
  </si>
  <si>
    <t>Разинькова Надежда Анатольевна</t>
  </si>
  <si>
    <t>8-950-713-89-11</t>
  </si>
  <si>
    <t xml:space="preserve">ИП Киреенков 
Михаил 
Михайлович
</t>
  </si>
  <si>
    <t xml:space="preserve">П.Чернянка
ул.Заводская, 1
</t>
  </si>
  <si>
    <t xml:space="preserve">Киреенков 
Михаил 
Михайлович
</t>
  </si>
  <si>
    <t>(47232) 5-71-09</t>
  </si>
  <si>
    <t xml:space="preserve">ИП Иванченко
Инесса
Ивановна
</t>
  </si>
  <si>
    <t xml:space="preserve">П.Чернянка
ул.Энтузиастов, 6/30
</t>
  </si>
  <si>
    <t xml:space="preserve">П.Чернянка
пер.Заводской
</t>
  </si>
  <si>
    <t xml:space="preserve">Иванченко
Инесса
Ивановна
</t>
  </si>
  <si>
    <t>8-929-002-08-91</t>
  </si>
  <si>
    <t>10.</t>
  </si>
  <si>
    <t>11.</t>
  </si>
  <si>
    <t>12.</t>
  </si>
  <si>
    <t>13.</t>
  </si>
  <si>
    <t>14.</t>
  </si>
  <si>
    <t xml:space="preserve">ИП Галстян
Григор
Размикович
</t>
  </si>
  <si>
    <t xml:space="preserve">П.Чернянка
ул.Радужная, 1б
</t>
  </si>
  <si>
    <t xml:space="preserve">П.Чернянка
ул.Гоголя
</t>
  </si>
  <si>
    <t xml:space="preserve">Галстян
Григор
Размикович
</t>
  </si>
  <si>
    <t xml:space="preserve">ИП Жилинский
Анатолий
Михайлович
</t>
  </si>
  <si>
    <t xml:space="preserve">Чернянский район
с.Волоконовка
</t>
  </si>
  <si>
    <t xml:space="preserve">Жилинский
Анатолий
Михайлович
</t>
  </si>
  <si>
    <t>8-920-566-61-88</t>
  </si>
  <si>
    <t>ИП Чернышов Виталий Владимирович</t>
  </si>
  <si>
    <t>п.Чернянка, ул.40 лет Октября, 33</t>
  </si>
  <si>
    <t>Чернышов Виталий Владимирович</t>
  </si>
  <si>
    <t>8-920-563-42-63</t>
  </si>
  <si>
    <t>ИП Воронежский Алексей  Васильевич</t>
  </si>
  <si>
    <t>Воронежский Алексей  Васильевич</t>
  </si>
  <si>
    <t>8-952-434-96-17</t>
  </si>
  <si>
    <t>ИП Шевченко Сергей Георгиевич</t>
  </si>
  <si>
    <t>п.Чернянка ул. Мичурина 2</t>
  </si>
  <si>
    <t xml:space="preserve"> Шевченко Сергей Георгиевич</t>
  </si>
  <si>
    <t>8-903-884-33-58</t>
  </si>
  <si>
    <t>15.</t>
  </si>
  <si>
    <t>8-903-884-33-22</t>
  </si>
  <si>
    <t xml:space="preserve">ИП Лазарев 
Анатолий 
Анатольевич
</t>
  </si>
  <si>
    <t xml:space="preserve">П.Чернянка
Пер.Свердлова, 1
</t>
  </si>
  <si>
    <t>П.Чернянка
ул 20лет Октября
(ТД "Дружба")</t>
  </si>
  <si>
    <t xml:space="preserve">Лазарев 
Анатолий 
Анатольевич
</t>
  </si>
  <si>
    <t>8-980-373-38-90</t>
  </si>
  <si>
    <t>ИП Мочалин Сергей          Викторович</t>
  </si>
  <si>
    <t xml:space="preserve">П.Чернянка
х.Заречное, ул.Дачная
</t>
  </si>
  <si>
    <t xml:space="preserve">П.Чернянка
ул.20 лет Октября, 4
</t>
  </si>
  <si>
    <t>Мочалин Сергей          Викторович</t>
  </si>
  <si>
    <t xml:space="preserve">ИП Богословский
Владимир
Анатольевич 
</t>
  </si>
  <si>
    <t xml:space="preserve">П.Чернянка
ул.К.Маркса, 20
</t>
  </si>
  <si>
    <t xml:space="preserve">П.Чернянка
Пл.Октябрьская
</t>
  </si>
  <si>
    <t xml:space="preserve">Богословский
Владимир
Анатольевич 
</t>
  </si>
  <si>
    <t>8-908-789-44-61</t>
  </si>
  <si>
    <t xml:space="preserve">ИП Скляренко
Евгений
Владимирович
</t>
  </si>
  <si>
    <t xml:space="preserve">П.Чернянка
Ул.Революции, 5
</t>
  </si>
  <si>
    <t xml:space="preserve">П.Чернянка
Ул.Октябрьская
</t>
  </si>
  <si>
    <t>8.00-19.00</t>
  </si>
  <si>
    <t xml:space="preserve">Скляренко
Евгений
Владимирович
</t>
  </si>
  <si>
    <t>8-920-204-05-85</t>
  </si>
  <si>
    <t>ИП Некрасов Александр Александрович</t>
  </si>
  <si>
    <t>Некрасов Александр Александрович</t>
  </si>
  <si>
    <t>8-920-567-44-00</t>
  </si>
  <si>
    <t>ИП Парахин Валерий Иванович</t>
  </si>
  <si>
    <t>г. Белгород</t>
  </si>
  <si>
    <t>12.00-23.00</t>
  </si>
  <si>
    <t xml:space="preserve"> Парахин Валерий Иванович</t>
  </si>
  <si>
    <t>8-960-625-52-64</t>
  </si>
  <si>
    <t xml:space="preserve">Андреевская 
сельская
администрация
</t>
  </si>
  <si>
    <t xml:space="preserve">Чернянский район
С.Андреевка
</t>
  </si>
  <si>
    <t>(47232) 3-65-38</t>
  </si>
  <si>
    <t xml:space="preserve">ИП Кузнецов Анатолий Владимирович
</t>
  </si>
  <si>
    <t xml:space="preserve">П.Чернянка
Ул.Садовая, 3а
</t>
  </si>
  <si>
    <t xml:space="preserve">П.Чернянка
Ул.Кожедуба 137
</t>
  </si>
  <si>
    <t>8.00-23.00</t>
  </si>
  <si>
    <t>Кузнецов Анатолий Владимироч</t>
  </si>
  <si>
    <t xml:space="preserve">ИП Грунская 
Людмила 
Николаевна
</t>
  </si>
  <si>
    <t xml:space="preserve">П.Чернянка
пер.Ленинский, 5/9
</t>
  </si>
  <si>
    <t xml:space="preserve">п.Чернянка
ул.Первомайская (Надежда)
</t>
  </si>
  <si>
    <t xml:space="preserve">Грунская 
Людмила 
Николаевна
</t>
  </si>
  <si>
    <t>8-908-786-48-56</t>
  </si>
  <si>
    <t xml:space="preserve">ИП Лисицкая 
Татьяна 
Владимировна
</t>
  </si>
  <si>
    <t xml:space="preserve">П.Чернянка
ул.Ломоносова, 31
</t>
  </si>
  <si>
    <t xml:space="preserve">п.Чернянка
Пл.Октябрьская
</t>
  </si>
  <si>
    <t xml:space="preserve">Лисицкая 
Татьяна 
Владимировна
</t>
  </si>
  <si>
    <t>8-960-620-15-05</t>
  </si>
  <si>
    <t xml:space="preserve">ИП Рыбальченко 
Наталья
Константиновна
</t>
  </si>
  <si>
    <t>Чернянский район с.Воскресеновка</t>
  </si>
  <si>
    <t xml:space="preserve">п.Чернянка
Ул. 20 лет Октября 2
</t>
  </si>
  <si>
    <t xml:space="preserve">Рыбальченко 
Наталья
Константиновна
</t>
  </si>
  <si>
    <t>8-905-172-90-68</t>
  </si>
  <si>
    <t>ИП Андреева Вера Петровна</t>
  </si>
  <si>
    <t xml:space="preserve">Чернянский район с.Русская Халань  ул. 1 Мая д 38/1 </t>
  </si>
  <si>
    <t xml:space="preserve">п.Чернянка
пл.Октябрьская (гостиница)
</t>
  </si>
  <si>
    <t>Андреева Вера Петровна</t>
  </si>
  <si>
    <t>8-951-145-80-18</t>
  </si>
  <si>
    <t xml:space="preserve">ИП Дейнеко
Лариса
Борисовна
</t>
  </si>
  <si>
    <t>Чернянский район с.Ездочное ул. Пролетарская д. 21 кв.1</t>
  </si>
  <si>
    <t xml:space="preserve">п.Чернянка
Ул.Магистральная
</t>
  </si>
  <si>
    <t xml:space="preserve">Дейнеко
Лариса
Борисовна
</t>
  </si>
  <si>
    <t>8-951-140-65-25</t>
  </si>
  <si>
    <t xml:space="preserve">ИП Цыганова
Анастасия
Владимировна
</t>
  </si>
  <si>
    <t xml:space="preserve">П.Чернянка
ул.Луговая, 49
</t>
  </si>
  <si>
    <t xml:space="preserve">Цыганова
Анастасия
Владимировна
</t>
  </si>
  <si>
    <t>8-906-600-89-50</t>
  </si>
  <si>
    <t>ИП Акопян Сона Петровна</t>
  </si>
  <si>
    <t xml:space="preserve">Акопян Сона Петровна
</t>
  </si>
  <si>
    <t xml:space="preserve">ИП Стофато 
Наталья 
Николаевна 
</t>
  </si>
  <si>
    <t xml:space="preserve">П.Чернянка
Пер.Ленинский, 1/5
</t>
  </si>
  <si>
    <t xml:space="preserve">п.Чернянка
Ул.Семашко 16
</t>
  </si>
  <si>
    <t xml:space="preserve">Стофато 
Наталья 
Николаевна 
</t>
  </si>
  <si>
    <t>8-906-603-63-97</t>
  </si>
  <si>
    <t xml:space="preserve">ИП Назаренко
Юлия 
Валерьевна
</t>
  </si>
  <si>
    <t xml:space="preserve">П.Чернянка
Пер.Ленинский, 3/1
</t>
  </si>
  <si>
    <t xml:space="preserve">Назаренко
Юлия 
Валерьевна
</t>
  </si>
  <si>
    <t>8-905-670-32-31</t>
  </si>
  <si>
    <t xml:space="preserve">ИП Вакуленко
Наталья
Ивановна
</t>
  </si>
  <si>
    <t xml:space="preserve">Вакуленко
Наталья
Ивановна
</t>
  </si>
  <si>
    <t>8-904-093-10-60</t>
  </si>
  <si>
    <t xml:space="preserve">ИП Головкова
Ирина
Константиновна
</t>
  </si>
  <si>
    <t xml:space="preserve">Чернянский район
С.Ездочное ул. Центральная д.2 кв.7
</t>
  </si>
  <si>
    <t xml:space="preserve">Чернянский район
С.Ездочное ул.Центральная 66/1
</t>
  </si>
  <si>
    <t xml:space="preserve">Головкова
Ирина
Константиновна
</t>
  </si>
  <si>
    <t xml:space="preserve">ИП Пашенко 
Наталья
Геннадиевна
</t>
  </si>
  <si>
    <t xml:space="preserve">П.Чернянка
ул.Парковая, 2г
</t>
  </si>
  <si>
    <t xml:space="preserve">Пашенко 
Наталья
Геннадиевна
</t>
  </si>
  <si>
    <t>(47232) 5-60-02             8-960-630-73-62</t>
  </si>
  <si>
    <t xml:space="preserve">П.Чернянка,
20-я годовщина Октября
</t>
  </si>
  <si>
    <t>п.Чернянка
Ул.Степана Разина, 2а</t>
  </si>
  <si>
    <t>п.Чернянка
Ул.Октябрьская
(ТЦ "Аврора")</t>
  </si>
  <si>
    <t xml:space="preserve">Чернянский район с.Ездочное,
Ул.Центральная 
</t>
  </si>
  <si>
    <t>16.</t>
  </si>
  <si>
    <t>17.</t>
  </si>
  <si>
    <t>18.</t>
  </si>
  <si>
    <t>19.</t>
  </si>
  <si>
    <t>20.</t>
  </si>
  <si>
    <t xml:space="preserve">ИП Широкова 
Светлана 
Юрьевна
</t>
  </si>
  <si>
    <t xml:space="preserve">П.Чернянка
ул.Свердлова, 7/2
</t>
  </si>
  <si>
    <t xml:space="preserve">П.Чернянка
Ул.Семашко 16 
</t>
  </si>
  <si>
    <t xml:space="preserve">Широкова 
Светлана 
Юрьевна
</t>
  </si>
  <si>
    <t>8-952-422-43-02</t>
  </si>
  <si>
    <t xml:space="preserve">ИП Ковалева
Юлия
Владимировна
</t>
  </si>
  <si>
    <t xml:space="preserve">П.Чернянка
Пер.2-й Лермонтова, 5
</t>
  </si>
  <si>
    <t xml:space="preserve">п.Чернянка
Ул.Октябрьская
</t>
  </si>
  <si>
    <t xml:space="preserve">Ковалева
Юлия
Владимировна
</t>
  </si>
  <si>
    <t>8-960-606-89-32</t>
  </si>
  <si>
    <t xml:space="preserve">ИП Кобрисева
Людмила
Витальевна
</t>
  </si>
  <si>
    <t xml:space="preserve">П.Чернянка
Ул.Кольцова, 23/26
</t>
  </si>
  <si>
    <t xml:space="preserve">Кобрисева
Людмила
Витальевна
</t>
  </si>
  <si>
    <t>8-903-885-85-01         5-62-44</t>
  </si>
  <si>
    <t xml:space="preserve">ИП Мощенко
Светлана
Ивановна
</t>
  </si>
  <si>
    <t>п.Чернянка
Пл.Октябрьская, 2
(бассейн)</t>
  </si>
  <si>
    <t xml:space="preserve">Мощенко
Светлана
Ивановна
</t>
  </si>
  <si>
    <t>(47232) 4-05-33</t>
  </si>
  <si>
    <t xml:space="preserve">ИП Блохина
Седа
Вардановна
</t>
  </si>
  <si>
    <t xml:space="preserve">П.Чернянка
ул.Ломоносова, 83
</t>
  </si>
  <si>
    <t xml:space="preserve">П.Чернянка
Ул.Магистральная
</t>
  </si>
  <si>
    <t xml:space="preserve">Блохина
Седа
Вардановна
</t>
  </si>
  <si>
    <t>ИП Боженко              Елена          Николаевна</t>
  </si>
  <si>
    <t>П.Чернянка ул.Ленина 52</t>
  </si>
  <si>
    <t>Боженко              Елена          Николаевна</t>
  </si>
  <si>
    <t>8-920-567-52-77</t>
  </si>
  <si>
    <t>21.</t>
  </si>
  <si>
    <t>ИП Скуратова Светлана Александровна</t>
  </si>
  <si>
    <t xml:space="preserve">П.Чернянка
ул.Маринченко
</t>
  </si>
  <si>
    <t>Скуратова Светлана Александровна</t>
  </si>
  <si>
    <t>8-908-787-72-75</t>
  </si>
  <si>
    <t>22.</t>
  </si>
  <si>
    <t>23.</t>
  </si>
  <si>
    <t>24.</t>
  </si>
  <si>
    <t>25.</t>
  </si>
  <si>
    <t>26.</t>
  </si>
  <si>
    <t>27.</t>
  </si>
  <si>
    <t>28.</t>
  </si>
  <si>
    <t>ИП Кучерявенко         Татьяна Александровна</t>
  </si>
  <si>
    <t>Кучерявенко         Татьяна Александровна</t>
  </si>
  <si>
    <t>8-904-097-88-80</t>
  </si>
  <si>
    <t>ИП Аксиненко (Колесова) Юлия          Евгеньевна</t>
  </si>
  <si>
    <t xml:space="preserve">Чернянский район с.Русская Халань  </t>
  </si>
  <si>
    <t xml:space="preserve">П.Чернянка 
пл.Октябрьская
</t>
  </si>
  <si>
    <t>Колесова      Юлия          Евгеньевна</t>
  </si>
  <si>
    <t>8-951-136-12-03</t>
  </si>
  <si>
    <t>ИП Кузнецова Татьяна          Николаевна</t>
  </si>
  <si>
    <t>п.Чернянка пер.Ленинский 11/13</t>
  </si>
  <si>
    <t>П.Чернянка  ул.Садовая, 2</t>
  </si>
  <si>
    <t>9.00-16.00</t>
  </si>
  <si>
    <t>Кузнецова Татьяна          Николаевна</t>
  </si>
  <si>
    <t>8-903-024-16-32</t>
  </si>
  <si>
    <t>ИП Сазонова Елена Юрьевна</t>
  </si>
  <si>
    <t>п. Чернянка ул.Лермонтова д.49  кв.4</t>
  </si>
  <si>
    <t>Сазонова     Елена      Юрьевна</t>
  </si>
  <si>
    <t>8-951-151-91-42</t>
  </si>
  <si>
    <t>ИП Воробьева Анна Игоревна</t>
  </si>
  <si>
    <t>Чернянский р-н, с.Кочегуры, ул.Центральная, 142</t>
  </si>
  <si>
    <t xml:space="preserve"> Воробьева Анна Игоревна</t>
  </si>
  <si>
    <t>8-952-434-46-95</t>
  </si>
  <si>
    <t>ИП Тульская Светлана Михайловна</t>
  </si>
  <si>
    <t>п. Чернянка ул. Зеленая д.25</t>
  </si>
  <si>
    <t>п. Чернянка ул. Октябрьская  д.11а</t>
  </si>
  <si>
    <t>Тульская Светлана Михайловна</t>
  </si>
  <si>
    <t>8-904-092-07-47</t>
  </si>
  <si>
    <t>ИП Наумова Наталья Равильевна</t>
  </si>
  <si>
    <t>п.Чернянка ул.Колхозная 17</t>
  </si>
  <si>
    <t>п.Чернянка ул.Садовая, 2</t>
  </si>
  <si>
    <t xml:space="preserve"> Наумова Наталья Равильевна</t>
  </si>
  <si>
    <t>29.</t>
  </si>
  <si>
    <t>30.</t>
  </si>
  <si>
    <t>31.</t>
  </si>
  <si>
    <t>32.</t>
  </si>
  <si>
    <t>ИП Сырбу Мария Вячеславовна</t>
  </si>
  <si>
    <t>Чернянский р-н      п. Красный Остров  ул.Фрунзе д .6</t>
  </si>
  <si>
    <t xml:space="preserve">п.Чернянка 
пл.Октябрьская
</t>
  </si>
  <si>
    <t xml:space="preserve"> Сырбу Мария Вячеславовна</t>
  </si>
  <si>
    <t>8-904-536-31-35</t>
  </si>
  <si>
    <t>ИП Курбанова Лариса Буньят</t>
  </si>
  <si>
    <t>Курбанова Лариса Буньят</t>
  </si>
  <si>
    <t>8-952-422-90-02</t>
  </si>
  <si>
    <t>ИП Белоусова Екатерина Федоровна</t>
  </si>
  <si>
    <t>с. Русская Халань, ул. Садовая, д. 2</t>
  </si>
  <si>
    <t>Белоусова Екатерина Федоровна</t>
  </si>
  <si>
    <t>8-951-768-21-03</t>
  </si>
  <si>
    <t>ИП Габдулина Марина Валерьевна</t>
  </si>
  <si>
    <t>п. Чернянка, ул.Мира, 1</t>
  </si>
  <si>
    <t>п. Чернянка, ул.Ленина, 49 (Версаль)</t>
  </si>
  <si>
    <t>Габдулина Марина Валерьевна</t>
  </si>
  <si>
    <t>8-961-179-98-84</t>
  </si>
  <si>
    <t>33.</t>
  </si>
  <si>
    <t>ИП  Фёдорова Татьяна Александровна</t>
  </si>
  <si>
    <t xml:space="preserve"> Фёдорова Татьяна Александровна</t>
  </si>
  <si>
    <t>8-980-522-71-06</t>
  </si>
  <si>
    <t>МБУФизкультурно-Оздоровительный комплекс "ЧЕРНЯНСКИЙ"</t>
  </si>
  <si>
    <t>п. Чернянка, пл. Октябрьская, д. 24.</t>
  </si>
  <si>
    <t>Князев Михаил Юрьевич</t>
  </si>
  <si>
    <t>8(47232)5-74-28  8(47232)5-74-27                                8-920-561-60-81 (Гуков Николай Егорович)</t>
  </si>
  <si>
    <t>МБУ "Ледовая Арена Черняского района Белгородской области"</t>
  </si>
  <si>
    <t>п. Чернянка, пл. Октябрьская, д. 24</t>
  </si>
  <si>
    <t>8.00-22.00</t>
  </si>
  <si>
    <t>Вербицкий Валерий Николаевич</t>
  </si>
  <si>
    <t>8(47232)5-74-27</t>
  </si>
  <si>
    <t>8(47232)5-74-28  8(47232)5-74-27</t>
  </si>
  <si>
    <t>ООО «Вита-Сервис»</t>
  </si>
  <si>
    <t xml:space="preserve">П.Чернянка
Ул.Октябрьская, 11
</t>
  </si>
  <si>
    <t>Муровцева Валентина Ивановна</t>
  </si>
  <si>
    <t>ИП Рыкун                  Галина          Федоровна</t>
  </si>
  <si>
    <t>П.Чернянка</t>
  </si>
  <si>
    <t xml:space="preserve">П.Чернянка
Ул.Степана Разина
</t>
  </si>
  <si>
    <t>Рыкун                  Галина          Федоровна</t>
  </si>
  <si>
    <t>8-915-575-50-77</t>
  </si>
  <si>
    <t xml:space="preserve">ИП Питинова 
Александра
Петровна
</t>
  </si>
  <si>
    <t xml:space="preserve">П.Чернянка
Ул.Горького 29
</t>
  </si>
  <si>
    <t xml:space="preserve">Питинова 
Александра
Петровна
</t>
  </si>
  <si>
    <t xml:space="preserve">ИП Герасимова 
Жанна 
Григорьевна
</t>
  </si>
  <si>
    <t>г.Новый Оскол</t>
  </si>
  <si>
    <t xml:space="preserve">П.Чернянка
Ул.20 годовщина Октября
</t>
  </si>
  <si>
    <t xml:space="preserve">Герасимова 
Жанна 
Григорьевна
</t>
  </si>
  <si>
    <t>8-905-670-98-20          8-906-566-35-16</t>
  </si>
  <si>
    <t>ИП Сотников Михаил Александрович</t>
  </si>
  <si>
    <t>п.Чернянка ул.Первомайская д. 19</t>
  </si>
  <si>
    <t>п.Чернянка ул.Магистральная 12 (рынок)</t>
  </si>
  <si>
    <t xml:space="preserve"> Сотников Михаил Алекчсандрович</t>
  </si>
  <si>
    <t>8-915-529-83-94</t>
  </si>
  <si>
    <t>ООО «Ломбард 
«Авантажный»
ОГРН 2053102502011</t>
  </si>
  <si>
    <t>г. Старый Оскол мик. Восточный 9/26</t>
  </si>
  <si>
    <t xml:space="preserve">Атаманкин
Анатолий
Владимирович
</t>
  </si>
  <si>
    <t>ООО"Ломбард Универсальный" Стригунов</t>
  </si>
  <si>
    <t>г.Белгород ул. Щорса 18</t>
  </si>
  <si>
    <t xml:space="preserve">П.Чернянка Ул.Магистральная </t>
  </si>
  <si>
    <t>Стригунов</t>
  </si>
  <si>
    <t>ООО"Ломбард Черноземье"</t>
  </si>
  <si>
    <t>г. Белгород, Народный Бульвар, 70</t>
  </si>
  <si>
    <t>п. Чернянка, ул. Октябрьская, 10</t>
  </si>
  <si>
    <t>Башлыков Сергей Николаевич</t>
  </si>
  <si>
    <t>ИП Гончарова Галина        Стефановна</t>
  </si>
  <si>
    <t>п.Чернянка ул.Ленина 100</t>
  </si>
  <si>
    <t>П.Чернянка Ул.Магистральная, (напротив Полесья)</t>
  </si>
  <si>
    <t>Гончарова Галина        Стефановна</t>
  </si>
  <si>
    <t>8-905-679-34-73</t>
  </si>
  <si>
    <t>ИП Щербакова Людмила        Стефановна</t>
  </si>
  <si>
    <t>п. Чернянка</t>
  </si>
  <si>
    <t xml:space="preserve">П.Чернянка
ул. Магистральная, 12
</t>
  </si>
  <si>
    <t>Щербакова Галина        Стефановна</t>
  </si>
  <si>
    <t>8-919-437-56-00</t>
  </si>
  <si>
    <t xml:space="preserve"> ИП Федорченко Эдуард Акимович</t>
  </si>
  <si>
    <t>Чернянский район с.Кузькино</t>
  </si>
  <si>
    <t>п.Чернянка ул.Ленина 79 а (зевс)</t>
  </si>
  <si>
    <t>Федорченко Эдуард Акимович</t>
  </si>
  <si>
    <t>8-904-534-82-97 (она)</t>
  </si>
  <si>
    <t>ИП Васильев  Сергей    Николаевич</t>
  </si>
  <si>
    <t>п.Чернянка ул.Школьная 4/13</t>
  </si>
  <si>
    <t>п.Чернянка ул.Магистральная (универмаг)</t>
  </si>
  <si>
    <t>Васильев  Сергей    Николаевич</t>
  </si>
  <si>
    <t>8-952-422-35-22</t>
  </si>
  <si>
    <t>ИП Бычков Владимир Михайлович</t>
  </si>
  <si>
    <t>Чернянский р-н, с.Ездочное, ул.Центральная, 2/5</t>
  </si>
  <si>
    <t>п.Чернянка ул.Магистральная</t>
  </si>
  <si>
    <t>Бычков Владимир Михайлович</t>
  </si>
  <si>
    <t>ИП Шевченко Наталия Аршалуйсовна</t>
  </si>
  <si>
    <t>п.Чернянка ул.Пионерская 26/22</t>
  </si>
  <si>
    <t>Шевченко Наталия Аршалуйсовна</t>
  </si>
  <si>
    <t>8-908-789-87-05</t>
  </si>
  <si>
    <t>ИП Травкина             Юлия          Анатольевна</t>
  </si>
  <si>
    <t>п.Чернянка ул.Волотовская, 1</t>
  </si>
  <si>
    <t>Травкина             Юлия          Анатольевна</t>
  </si>
  <si>
    <t>ИП Добрышин Вячеслав Митрофанович</t>
  </si>
  <si>
    <t>п.Чернянка, ул.Кооперативная, 8</t>
  </si>
  <si>
    <t>П.Чернянка Ул.Первомайская</t>
  </si>
  <si>
    <t>Добрышин Вячеслав Митрофанович</t>
  </si>
  <si>
    <t>8-951-159-34-55</t>
  </si>
  <si>
    <t>ИП Крупичко Владимир Валерьевич</t>
  </si>
  <si>
    <t>Чернянский район с. Ездочное ул.Первомайская 32</t>
  </si>
  <si>
    <t>Крупичко Владимир Валерьевич</t>
  </si>
  <si>
    <t>8-951-143-75-02</t>
  </si>
  <si>
    <t xml:space="preserve">ООО "Электросервис" </t>
  </si>
  <si>
    <t>п. Чернянка, Ворошилова, 7/2</t>
  </si>
  <si>
    <t>п. Чернянка, ул. Семашко, д.2</t>
  </si>
  <si>
    <t>Худобин Алексей Михайлович</t>
  </si>
  <si>
    <t>8-951-159-45-57</t>
  </si>
  <si>
    <t>ИП Мамонова Ольга Вячеславовна</t>
  </si>
  <si>
    <t>п. Чернянка, ул. Степана Разина</t>
  </si>
  <si>
    <t>Мамонова Ольга Вячеславовна</t>
  </si>
  <si>
    <t>8-904-530-61-04</t>
  </si>
  <si>
    <t>ИП Глушко Александр Евгеньевич</t>
  </si>
  <si>
    <t>п.Чернянка</t>
  </si>
  <si>
    <t>п.Чернянка переулок Магистральный 19</t>
  </si>
  <si>
    <t>Глушко Александр Евгеньевич</t>
  </si>
  <si>
    <t>8-905-677-07-77 8(47232)5-74-26 8(4722)37-47-16</t>
  </si>
  <si>
    <t>20</t>
  </si>
  <si>
    <t xml:space="preserve">Дислокация предприятий  бытового  обслуживания на территории Чернянского района по состоянию на 1 января 2019 года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</si>
  <si>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</si>
  <si>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>Исполнитель: Елисеева Анастасия Юрьевна, (47232) 5-57-02</t>
  </si>
  <si>
    <t>Заместитель главы</t>
  </si>
  <si>
    <t>администрации района</t>
  </si>
  <si>
    <t xml:space="preserve">по экономике и финансам - </t>
  </si>
  <si>
    <t>начальник управления</t>
  </si>
  <si>
    <t>финансов и бюджетной</t>
  </si>
  <si>
    <t>политики                                                                                                                      Е.В.Хамрабаева</t>
  </si>
  <si>
    <t xml:space="preserve">П.Чернянка
пр.Пролетарский 1а
</t>
  </si>
  <si>
    <t>8-980-522-38-01</t>
  </si>
  <si>
    <t xml:space="preserve">П.Чернянка
Ул.Ленина, 79а
</t>
  </si>
  <si>
    <t>Занимаемая площадь (м2)</t>
  </si>
  <si>
    <t>п.Чернянка        перекресток Магистральный (заготкантора)</t>
  </si>
  <si>
    <t>п. Чернянка
ул.Магистральная
(ТЦ "Солнечный")</t>
  </si>
  <si>
    <t>п. Чернянка, ул.Первомайская 31</t>
  </si>
  <si>
    <t>П.Чернянка ул.Ленина, 52а</t>
  </si>
  <si>
    <t xml:space="preserve"> </t>
  </si>
  <si>
    <t>п.Чернянка                         пл. Октябрьская             ТЦ ("Аврора")</t>
  </si>
  <si>
    <t>п.Чернянка ул.Волотовская           ТЦ ("Восточный ")</t>
  </si>
  <si>
    <t>П.Чернянка Ул.Первомайская,      72 б</t>
  </si>
  <si>
    <t>п.Чернянка                   ул. Есенина д. 41</t>
  </si>
  <si>
    <t xml:space="preserve">П.Чернянка
Ул.Октябрьская,         11 А
</t>
  </si>
  <si>
    <t>п. Чернянка ул.Волотовская        (ТЦ "Восточный")</t>
  </si>
  <si>
    <t>п. Чернянка ул.Волотовская             (ТЦ "Восточный")</t>
  </si>
  <si>
    <t>п.Чернянка ул.Магистральная   (ТЦ "Солнечный")</t>
  </si>
  <si>
    <t>п. Чернянка, ул. 20 лет Октября, 2                     (2 этаж)</t>
  </si>
  <si>
    <t>4-05-37                            8-920-561-63-30</t>
  </si>
  <si>
    <t>п.Чернянка ул.Железнодорож- ная, 71а</t>
  </si>
  <si>
    <t>Чернянский район п.Красный Остров ул. Володарского                            40 (вело-лыже-роллерная трасса "Лидер")</t>
  </si>
  <si>
    <t xml:space="preserve">8-919-221-68-06 (он)
44-09-65
5-64-76             (магазин )
</t>
  </si>
  <si>
    <t>8-908-785-40-97       8-920-566-27-24</t>
  </si>
  <si>
    <t>(47232) 5-57-24        8-908-789-16-71</t>
  </si>
  <si>
    <t>8-950-719-27-37       5-66-15</t>
  </si>
  <si>
    <t>(47232) 4-05-20        8-960-640-82-47        8-904-539-36-44</t>
  </si>
  <si>
    <t>8-951-769-66-02       8-908-786-91-94       8-906-567-32-72</t>
  </si>
  <si>
    <t>8-904-097-55-69        8-920-209-73-82</t>
  </si>
  <si>
    <t>(47232) 5-50-99        8-951-132-52-15      8-909-207-13-63</t>
  </si>
  <si>
    <t>(47232) 5-50-07           8-904-092-02-48</t>
  </si>
  <si>
    <t>8-980-329-06-95        8-910-222-88-00</t>
  </si>
  <si>
    <t>8-910-329-23-94        8-980-378-76-08</t>
  </si>
  <si>
    <t>(47232) 5-73-35         8-903-385-08-68</t>
  </si>
  <si>
    <t>п.Чернянка         ул.Ленина д151</t>
  </si>
  <si>
    <t>Чернянский район       с. Волоконовка</t>
  </si>
  <si>
    <t>Чернянский район         с. Волоконовка</t>
  </si>
  <si>
    <t>Чернянский район       с. Волотово ул.Хвощевая д.19</t>
  </si>
  <si>
    <t>Чернянский район       с. Ольшанка         ул.Центральная 169</t>
  </si>
  <si>
    <t xml:space="preserve">Чернянский район,      с. Окуни
</t>
  </si>
  <si>
    <t>г.Новый Оскол ул.Ливенская д.104,   кв 29</t>
  </si>
  <si>
    <t>Чернянский район       с. Ездочное ул.Первомайская 32</t>
  </si>
  <si>
    <t>п. Чернянка, ул.Ленина, д. 104,      кв. 48</t>
  </si>
  <si>
    <t>8-904-093-64-35   8-952-429-60-03  8-952-434-68-48</t>
  </si>
  <si>
    <t>8-910-324-45-09         8-904-087-49-68</t>
  </si>
  <si>
    <t xml:space="preserve">п.Чернянка
перекресток Комсамольский
</t>
  </si>
  <si>
    <t>34.</t>
  </si>
  <si>
    <t>35.</t>
  </si>
  <si>
    <t>г. Новый Оскол ул.Ливенская, д.104, кв. 29</t>
  </si>
  <si>
    <t>п. Чернянка,             пл. Октябрьская</t>
  </si>
  <si>
    <t>ИП Капустина Юлия Александровна</t>
  </si>
  <si>
    <t>9.00-19.00</t>
  </si>
  <si>
    <t>Капустина Юлия Александровна</t>
  </si>
  <si>
    <t>8-904-535-59-27</t>
  </si>
  <si>
    <t>п. Чернянка, ул. Садовая, 3а</t>
  </si>
  <si>
    <t>п. Чернянка      (западная часть)</t>
  </si>
  <si>
    <t>ИП Григоршева Людмила Дмириева</t>
  </si>
  <si>
    <t>Григоршева Людмила Дмитриевна</t>
  </si>
  <si>
    <t>п.Чернянка, ул. Садовая, д.1</t>
  </si>
  <si>
    <t>8-910-336-93-90</t>
  </si>
  <si>
    <t>п.Чернянка,                   б. Юности д.15</t>
  </si>
  <si>
    <t>Гридунова  Виктория Константиновна</t>
  </si>
  <si>
    <t>ИП Гридунова Виктория Константиновна</t>
  </si>
  <si>
    <t>24</t>
  </si>
  <si>
    <t>п.Чернянка ул.Магистральная  1   (в Петровиче)</t>
  </si>
  <si>
    <t>8-9202051839</t>
  </si>
  <si>
    <t>п. Чернянка, ул.Магистральная (ТЦ "Солнечный")</t>
  </si>
  <si>
    <t>180</t>
  </si>
  <si>
    <t xml:space="preserve">п. Чернянка, ул.Магистральная (ТЦ "Солнечный")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</si>
  <si>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
к письму администрации                                      Чернянского района                                                      от </t>
    </r>
    <r>
      <rPr>
        <u val="single"/>
        <sz val="10"/>
        <rFont val="Times New Roman"/>
        <family val="1"/>
      </rPr>
      <t>28 января</t>
    </r>
    <r>
      <rPr>
        <sz val="10"/>
        <rFont val="Times New Roman"/>
        <family val="1"/>
      </rPr>
      <t xml:space="preserve"> 2019 г. №</t>
    </r>
    <r>
      <rPr>
        <u val="single"/>
        <sz val="10"/>
        <rFont val="Times New Roman"/>
        <family val="1"/>
      </rPr>
      <t xml:space="preserve"> 236-3/4/139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</si>
</sst>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sz val="10"/>
      <color indexed="5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59"/>
      <name val="Times New Roman"/>
      <family val="1"/>
    </font>
    <font>
      <sz val="9"/>
      <color indexed="8"/>
      <name val="Times New Roman"/>
      <family val="1"/>
    </font>
    <font>
      <b/>
      <sz val="9"/>
      <color indexed="59"/>
      <name val="Times New Roman"/>
      <family val="1"/>
    </font>
    <font>
      <i/>
      <sz val="10"/>
      <name val="Times New Roman"/>
      <family val="1"/>
    </font>
    <font>
      <b/>
      <sz val="12"/>
      <color indexed="59"/>
      <name val="Times New Roman"/>
      <family val="1"/>
    </font>
    <font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7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17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54" fillId="33" borderId="0" xfId="42" applyFont="1" applyFill="1" applyAlignment="1" applyProtection="1">
      <alignment horizontal="center" vertical="center" wrapText="1"/>
      <protection/>
    </xf>
    <xf numFmtId="0" fontId="9" fillId="33" borderId="10" xfId="42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3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12" borderId="10" xfId="0" applyNumberFormat="1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0" xfId="0" applyNumberFormat="1" applyFont="1" applyFill="1" applyBorder="1" applyAlignment="1">
      <alignment horizontal="center" vertical="center"/>
    </xf>
    <xf numFmtId="49" fontId="10" fillId="1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center" vertical="top" wrapText="1"/>
    </xf>
    <xf numFmtId="0" fontId="9" fillId="12" borderId="15" xfId="0" applyFont="1" applyFill="1" applyBorder="1" applyAlignment="1">
      <alignment horizontal="center" vertical="top" wrapText="1"/>
    </xf>
    <xf numFmtId="2" fontId="9" fillId="12" borderId="12" xfId="0" applyNumberFormat="1" applyFont="1" applyFill="1" applyBorder="1" applyAlignment="1">
      <alignment horizontal="center" vertical="center" wrapText="1"/>
    </xf>
    <xf numFmtId="2" fontId="9" fillId="12" borderId="14" xfId="0" applyNumberFormat="1" applyFont="1" applyFill="1" applyBorder="1" applyAlignment="1">
      <alignment horizontal="center" vertical="center" wrapText="1"/>
    </xf>
    <xf numFmtId="2" fontId="9" fillId="12" borderId="15" xfId="0" applyNumberFormat="1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cus.kontur.ru/entity?query=3103114257000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view="pageLayout" zoomScale="71" zoomScaleNormal="86" zoomScalePageLayoutView="71" workbookViewId="0" topLeftCell="A1">
      <selection activeCell="H1" sqref="H1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7.421875" style="0" customWidth="1"/>
    <col min="4" max="4" width="16.00390625" style="0" customWidth="1"/>
    <col min="5" max="5" width="9.00390625" style="0" customWidth="1"/>
    <col min="6" max="6" width="9.421875" style="0" customWidth="1"/>
    <col min="7" max="7" width="10.8515625" style="0" customWidth="1"/>
    <col min="8" max="8" width="15.00390625" style="0" customWidth="1"/>
    <col min="9" max="9" width="14.7109375" style="4" customWidth="1"/>
    <col min="10" max="10" width="6.140625" style="4" customWidth="1"/>
    <col min="11" max="11" width="8.140625" style="0" customWidth="1"/>
    <col min="12" max="12" width="8.57421875" style="0" customWidth="1"/>
    <col min="13" max="13" width="0.13671875" style="0" hidden="1" customWidth="1"/>
  </cols>
  <sheetData>
    <row r="1" spans="8:15" ht="75" customHeight="1">
      <c r="H1" s="13"/>
      <c r="I1" s="68" t="s">
        <v>573</v>
      </c>
      <c r="J1" s="68"/>
      <c r="K1" s="68"/>
      <c r="L1" s="68"/>
      <c r="M1" s="68"/>
      <c r="N1" s="12"/>
      <c r="O1" s="12" t="s">
        <v>513</v>
      </c>
    </row>
    <row r="2" spans="1:13" ht="15.75" customHeight="1">
      <c r="A2" s="72" t="s">
        <v>496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customHeight="1">
      <c r="A3" s="1"/>
      <c r="B3" s="71" t="s">
        <v>497</v>
      </c>
      <c r="C3" s="71"/>
      <c r="D3" s="71"/>
      <c r="E3" s="71"/>
      <c r="F3" s="71"/>
      <c r="G3" s="71"/>
      <c r="H3" s="71"/>
      <c r="I3" s="71"/>
      <c r="J3" s="71"/>
      <c r="K3" s="71"/>
      <c r="L3" s="1"/>
      <c r="M3" s="7"/>
    </row>
    <row r="4" spans="1:13" ht="0.75" customHeight="1">
      <c r="A4" s="1"/>
      <c r="B4" s="5"/>
      <c r="C4" s="1"/>
      <c r="D4" s="1"/>
      <c r="E4" s="1"/>
      <c r="F4" s="1"/>
      <c r="G4" s="1"/>
      <c r="H4" s="8"/>
      <c r="I4" s="6"/>
      <c r="J4" s="6"/>
      <c r="K4" s="1"/>
      <c r="L4" s="1"/>
      <c r="M4" s="7"/>
    </row>
    <row r="5" spans="1:13" ht="75.75" customHeight="1">
      <c r="A5" s="15" t="s">
        <v>0</v>
      </c>
      <c r="B5" s="15" t="s">
        <v>5</v>
      </c>
      <c r="C5" s="15" t="s">
        <v>25</v>
      </c>
      <c r="D5" s="15" t="s">
        <v>26</v>
      </c>
      <c r="E5" s="15" t="s">
        <v>6</v>
      </c>
      <c r="F5" s="15" t="s">
        <v>508</v>
      </c>
      <c r="G5" s="15" t="s">
        <v>1</v>
      </c>
      <c r="H5" s="15" t="s">
        <v>2</v>
      </c>
      <c r="I5" s="16" t="s">
        <v>3</v>
      </c>
      <c r="J5" s="16" t="s">
        <v>4</v>
      </c>
      <c r="K5" s="15" t="s">
        <v>47</v>
      </c>
      <c r="L5" s="17" t="s">
        <v>46</v>
      </c>
      <c r="M5" s="7"/>
    </row>
    <row r="6" spans="1:13" ht="12.75">
      <c r="A6" s="18">
        <v>1</v>
      </c>
      <c r="B6" s="14">
        <v>2</v>
      </c>
      <c r="C6" s="14">
        <v>3</v>
      </c>
      <c r="D6" s="14">
        <v>4</v>
      </c>
      <c r="E6" s="14">
        <v>5</v>
      </c>
      <c r="F6" s="14">
        <v>7</v>
      </c>
      <c r="G6" s="14">
        <v>8</v>
      </c>
      <c r="H6" s="14">
        <v>9</v>
      </c>
      <c r="I6" s="19" t="s">
        <v>7</v>
      </c>
      <c r="J6" s="19">
        <v>11</v>
      </c>
      <c r="K6" s="14">
        <v>12</v>
      </c>
      <c r="L6" s="18">
        <v>13</v>
      </c>
      <c r="M6" s="7"/>
    </row>
    <row r="7" spans="1:13" ht="15.75" customHeight="1">
      <c r="A7" s="73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7"/>
    </row>
    <row r="8" spans="1:12" ht="55.5" customHeight="1">
      <c r="A8" s="20" t="s">
        <v>9</v>
      </c>
      <c r="B8" s="21" t="s">
        <v>27</v>
      </c>
      <c r="C8" s="21" t="s">
        <v>28</v>
      </c>
      <c r="D8" s="21" t="s">
        <v>28</v>
      </c>
      <c r="E8" s="21">
        <v>18</v>
      </c>
      <c r="F8" s="21">
        <v>18</v>
      </c>
      <c r="G8" s="22" t="s">
        <v>29</v>
      </c>
      <c r="H8" s="21" t="s">
        <v>30</v>
      </c>
      <c r="I8" s="23" t="s">
        <v>31</v>
      </c>
      <c r="J8" s="23" t="s">
        <v>32</v>
      </c>
      <c r="K8" s="23" t="s">
        <v>32</v>
      </c>
      <c r="L8" s="24">
        <v>0</v>
      </c>
    </row>
    <row r="9" spans="1:12" ht="44.25" customHeight="1">
      <c r="A9" s="20" t="s">
        <v>10</v>
      </c>
      <c r="B9" s="21" t="s">
        <v>33</v>
      </c>
      <c r="C9" s="21" t="s">
        <v>34</v>
      </c>
      <c r="D9" s="21" t="s">
        <v>34</v>
      </c>
      <c r="E9" s="20">
        <v>18</v>
      </c>
      <c r="F9" s="20">
        <v>18</v>
      </c>
      <c r="G9" s="22" t="s">
        <v>29</v>
      </c>
      <c r="H9" s="21" t="s">
        <v>35</v>
      </c>
      <c r="I9" s="25"/>
      <c r="J9" s="25" t="s">
        <v>32</v>
      </c>
      <c r="K9" s="20">
        <v>1</v>
      </c>
      <c r="L9" s="24">
        <v>0</v>
      </c>
    </row>
    <row r="10" spans="1:12" ht="56.25" customHeight="1">
      <c r="A10" s="20" t="s">
        <v>36</v>
      </c>
      <c r="B10" s="21" t="s">
        <v>43</v>
      </c>
      <c r="C10" s="26" t="s">
        <v>44</v>
      </c>
      <c r="D10" s="21" t="s">
        <v>509</v>
      </c>
      <c r="E10" s="20">
        <v>12</v>
      </c>
      <c r="F10" s="20">
        <v>12</v>
      </c>
      <c r="G10" s="22" t="s">
        <v>38</v>
      </c>
      <c r="H10" s="21" t="s">
        <v>40</v>
      </c>
      <c r="I10" s="23" t="s">
        <v>41</v>
      </c>
      <c r="J10" s="25" t="s">
        <v>32</v>
      </c>
      <c r="K10" s="20">
        <v>1</v>
      </c>
      <c r="L10" s="24">
        <v>0</v>
      </c>
    </row>
    <row r="11" spans="1:12" ht="48" customHeight="1">
      <c r="A11" s="20" t="s">
        <v>37</v>
      </c>
      <c r="B11" s="21" t="s">
        <v>42</v>
      </c>
      <c r="C11" s="21" t="s">
        <v>517</v>
      </c>
      <c r="D11" s="21" t="s">
        <v>517</v>
      </c>
      <c r="E11" s="20">
        <v>12</v>
      </c>
      <c r="F11" s="20">
        <v>12</v>
      </c>
      <c r="G11" s="22" t="s">
        <v>38</v>
      </c>
      <c r="H11" s="21" t="s">
        <v>39</v>
      </c>
      <c r="I11" s="25"/>
      <c r="J11" s="25" t="s">
        <v>32</v>
      </c>
      <c r="K11" s="20">
        <v>1</v>
      </c>
      <c r="L11" s="24">
        <v>0</v>
      </c>
    </row>
    <row r="12" spans="1:12" ht="12.75">
      <c r="A12" s="20"/>
      <c r="B12" s="20" t="s">
        <v>11</v>
      </c>
      <c r="C12" s="20"/>
      <c r="D12" s="20"/>
      <c r="E12" s="20">
        <f>SUM(E8:E11)</f>
        <v>60</v>
      </c>
      <c r="F12" s="20">
        <f>SUM(F8:F11)</f>
        <v>60</v>
      </c>
      <c r="G12" s="27"/>
      <c r="H12" s="20"/>
      <c r="I12" s="25"/>
      <c r="J12" s="25" t="s">
        <v>45</v>
      </c>
      <c r="K12" s="20">
        <v>4</v>
      </c>
      <c r="L12" s="24">
        <v>0</v>
      </c>
    </row>
    <row r="13" spans="1:12" ht="12.75">
      <c r="A13" s="76" t="s">
        <v>12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69" customHeight="1">
      <c r="A14" s="20" t="s">
        <v>9</v>
      </c>
      <c r="B14" s="21" t="s">
        <v>48</v>
      </c>
      <c r="C14" s="21" t="s">
        <v>49</v>
      </c>
      <c r="D14" s="21" t="s">
        <v>510</v>
      </c>
      <c r="E14" s="20">
        <v>25</v>
      </c>
      <c r="F14" s="20">
        <v>25</v>
      </c>
      <c r="G14" s="21" t="s">
        <v>29</v>
      </c>
      <c r="H14" s="21" t="s">
        <v>53</v>
      </c>
      <c r="I14" s="23" t="s">
        <v>50</v>
      </c>
      <c r="J14" s="25" t="s">
        <v>32</v>
      </c>
      <c r="K14" s="20">
        <v>1</v>
      </c>
      <c r="L14" s="24">
        <v>0</v>
      </c>
    </row>
    <row r="15" spans="1:12" ht="54.75" customHeight="1">
      <c r="A15" s="20" t="s">
        <v>10</v>
      </c>
      <c r="B15" s="21" t="s">
        <v>54</v>
      </c>
      <c r="C15" s="21" t="s">
        <v>55</v>
      </c>
      <c r="D15" s="21" t="s">
        <v>56</v>
      </c>
      <c r="E15" s="20">
        <v>30</v>
      </c>
      <c r="F15" s="20">
        <v>30</v>
      </c>
      <c r="G15" s="21" t="s">
        <v>29</v>
      </c>
      <c r="H15" s="21" t="s">
        <v>57</v>
      </c>
      <c r="I15" s="23" t="s">
        <v>58</v>
      </c>
      <c r="J15" s="25" t="s">
        <v>59</v>
      </c>
      <c r="K15" s="20">
        <v>2</v>
      </c>
      <c r="L15" s="24">
        <v>0</v>
      </c>
    </row>
    <row r="16" spans="1:12" ht="48">
      <c r="A16" s="20" t="s">
        <v>36</v>
      </c>
      <c r="B16" s="21" t="s">
        <v>60</v>
      </c>
      <c r="C16" s="21" t="s">
        <v>61</v>
      </c>
      <c r="D16" s="21" t="s">
        <v>62</v>
      </c>
      <c r="E16" s="20">
        <v>25</v>
      </c>
      <c r="F16" s="20">
        <v>25</v>
      </c>
      <c r="G16" s="21" t="s">
        <v>29</v>
      </c>
      <c r="H16" s="21" t="s">
        <v>63</v>
      </c>
      <c r="I16" s="23" t="s">
        <v>64</v>
      </c>
      <c r="J16" s="25" t="s">
        <v>32</v>
      </c>
      <c r="K16" s="20">
        <v>1</v>
      </c>
      <c r="L16" s="24">
        <v>0</v>
      </c>
    </row>
    <row r="17" spans="1:12" ht="48">
      <c r="A17" s="20" t="s">
        <v>37</v>
      </c>
      <c r="B17" s="21" t="s">
        <v>65</v>
      </c>
      <c r="C17" s="21" t="s">
        <v>66</v>
      </c>
      <c r="D17" s="21" t="s">
        <v>67</v>
      </c>
      <c r="E17" s="21">
        <v>37.8</v>
      </c>
      <c r="F17" s="20">
        <v>37.8</v>
      </c>
      <c r="G17" s="21" t="s">
        <v>29</v>
      </c>
      <c r="H17" s="21" t="s">
        <v>68</v>
      </c>
      <c r="I17" s="23" t="s">
        <v>527</v>
      </c>
      <c r="J17" s="25" t="s">
        <v>32</v>
      </c>
      <c r="K17" s="20">
        <v>1</v>
      </c>
      <c r="L17" s="24">
        <v>0</v>
      </c>
    </row>
    <row r="18" spans="1:12" ht="53.25" customHeight="1">
      <c r="A18" s="20" t="s">
        <v>52</v>
      </c>
      <c r="B18" s="21" t="s">
        <v>69</v>
      </c>
      <c r="C18" s="21" t="s">
        <v>70</v>
      </c>
      <c r="D18" s="21" t="s">
        <v>71</v>
      </c>
      <c r="E18" s="20">
        <v>20</v>
      </c>
      <c r="F18" s="20">
        <v>20</v>
      </c>
      <c r="G18" s="21" t="s">
        <v>72</v>
      </c>
      <c r="H18" s="21" t="s">
        <v>73</v>
      </c>
      <c r="I18" s="23" t="s">
        <v>74</v>
      </c>
      <c r="J18" s="25" t="s">
        <v>32</v>
      </c>
      <c r="K18" s="20">
        <v>1</v>
      </c>
      <c r="L18" s="24">
        <v>0</v>
      </c>
    </row>
    <row r="19" spans="1:12" ht="51" customHeight="1">
      <c r="A19" s="20" t="s">
        <v>51</v>
      </c>
      <c r="B19" s="21" t="s">
        <v>75</v>
      </c>
      <c r="C19" s="21" t="s">
        <v>76</v>
      </c>
      <c r="D19" s="21" t="s">
        <v>76</v>
      </c>
      <c r="E19" s="20">
        <v>6</v>
      </c>
      <c r="F19" s="20">
        <v>6</v>
      </c>
      <c r="G19" s="21" t="s">
        <v>29</v>
      </c>
      <c r="H19" s="21" t="s">
        <v>77</v>
      </c>
      <c r="I19" s="23" t="s">
        <v>78</v>
      </c>
      <c r="J19" s="25" t="s">
        <v>32</v>
      </c>
      <c r="K19" s="20">
        <v>1</v>
      </c>
      <c r="L19" s="24">
        <v>0</v>
      </c>
    </row>
    <row r="20" spans="1:12" ht="12.75">
      <c r="A20" s="20"/>
      <c r="B20" s="20" t="s">
        <v>11</v>
      </c>
      <c r="C20" s="20"/>
      <c r="D20" s="20"/>
      <c r="E20" s="20">
        <f>SUM(E14:E19)</f>
        <v>143.8</v>
      </c>
      <c r="F20" s="20">
        <f>SUM(F14:F19)</f>
        <v>143.8</v>
      </c>
      <c r="G20" s="27"/>
      <c r="H20" s="20"/>
      <c r="I20" s="25"/>
      <c r="J20" s="25" t="s">
        <v>85</v>
      </c>
      <c r="K20" s="20">
        <v>7</v>
      </c>
      <c r="L20" s="24">
        <v>0</v>
      </c>
    </row>
    <row r="21" spans="1:12" ht="12.75">
      <c r="A21" s="79" t="s">
        <v>13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</row>
    <row r="22" spans="1:12" ht="49.5" customHeight="1">
      <c r="A22" s="28" t="s">
        <v>9</v>
      </c>
      <c r="B22" s="29" t="s">
        <v>79</v>
      </c>
      <c r="C22" s="29" t="s">
        <v>80</v>
      </c>
      <c r="D22" s="29" t="s">
        <v>62</v>
      </c>
      <c r="E22" s="29">
        <v>30</v>
      </c>
      <c r="F22" s="29">
        <v>30</v>
      </c>
      <c r="G22" s="30" t="s">
        <v>29</v>
      </c>
      <c r="H22" s="29" t="s">
        <v>81</v>
      </c>
      <c r="I22" s="31" t="s">
        <v>513</v>
      </c>
      <c r="J22" s="32">
        <v>1</v>
      </c>
      <c r="K22" s="29">
        <v>1</v>
      </c>
      <c r="L22" s="29">
        <v>0</v>
      </c>
    </row>
    <row r="23" spans="1:12" ht="50.25" customHeight="1">
      <c r="A23" s="28" t="s">
        <v>10</v>
      </c>
      <c r="B23" s="29" t="s">
        <v>86</v>
      </c>
      <c r="C23" s="29" t="s">
        <v>87</v>
      </c>
      <c r="D23" s="29" t="s">
        <v>71</v>
      </c>
      <c r="E23" s="29">
        <v>35</v>
      </c>
      <c r="F23" s="29">
        <v>35</v>
      </c>
      <c r="G23" s="21" t="s">
        <v>29</v>
      </c>
      <c r="H23" s="29" t="s">
        <v>88</v>
      </c>
      <c r="I23" s="31" t="s">
        <v>89</v>
      </c>
      <c r="J23" s="32">
        <v>1</v>
      </c>
      <c r="K23" s="29">
        <v>1</v>
      </c>
      <c r="L23" s="29">
        <v>0</v>
      </c>
    </row>
    <row r="24" spans="1:12" ht="48" customHeight="1">
      <c r="A24" s="28" t="s">
        <v>36</v>
      </c>
      <c r="B24" s="29" t="s">
        <v>90</v>
      </c>
      <c r="C24" s="29" t="s">
        <v>91</v>
      </c>
      <c r="D24" s="29" t="s">
        <v>91</v>
      </c>
      <c r="E24" s="29">
        <v>10</v>
      </c>
      <c r="F24" s="29">
        <v>10</v>
      </c>
      <c r="G24" s="21" t="s">
        <v>29</v>
      </c>
      <c r="H24" s="29" t="s">
        <v>92</v>
      </c>
      <c r="I24" s="31" t="s">
        <v>93</v>
      </c>
      <c r="J24" s="32">
        <v>1</v>
      </c>
      <c r="K24" s="29">
        <v>1</v>
      </c>
      <c r="L24" s="29">
        <v>0</v>
      </c>
    </row>
    <row r="25" spans="1:12" ht="43.5" customHeight="1">
      <c r="A25" s="28" t="s">
        <v>37</v>
      </c>
      <c r="B25" s="29" t="s">
        <v>94</v>
      </c>
      <c r="C25" s="29" t="s">
        <v>95</v>
      </c>
      <c r="D25" s="29" t="s">
        <v>126</v>
      </c>
      <c r="E25" s="29">
        <v>20</v>
      </c>
      <c r="F25" s="29">
        <v>20</v>
      </c>
      <c r="G25" s="21" t="s">
        <v>96</v>
      </c>
      <c r="H25" s="29" t="s">
        <v>97</v>
      </c>
      <c r="I25" s="31" t="s">
        <v>528</v>
      </c>
      <c r="J25" s="32">
        <v>3</v>
      </c>
      <c r="K25" s="29">
        <v>3</v>
      </c>
      <c r="L25" s="29">
        <v>0</v>
      </c>
    </row>
    <row r="26" spans="1:12" ht="53.25" customHeight="1">
      <c r="A26" s="28" t="s">
        <v>52</v>
      </c>
      <c r="B26" s="29" t="s">
        <v>98</v>
      </c>
      <c r="C26" s="29" t="s">
        <v>99</v>
      </c>
      <c r="D26" s="29" t="s">
        <v>100</v>
      </c>
      <c r="E26" s="29">
        <v>50</v>
      </c>
      <c r="F26" s="29">
        <v>50</v>
      </c>
      <c r="G26" s="21" t="s">
        <v>29</v>
      </c>
      <c r="H26" s="29" t="s">
        <v>101</v>
      </c>
      <c r="I26" s="31" t="s">
        <v>102</v>
      </c>
      <c r="J26" s="32">
        <v>3</v>
      </c>
      <c r="K26" s="29">
        <v>3</v>
      </c>
      <c r="L26" s="29">
        <v>0</v>
      </c>
    </row>
    <row r="27" spans="1:12" ht="51" customHeight="1">
      <c r="A27" s="28" t="s">
        <v>51</v>
      </c>
      <c r="B27" s="29" t="s">
        <v>103</v>
      </c>
      <c r="C27" s="29" t="s">
        <v>104</v>
      </c>
      <c r="D27" s="29" t="s">
        <v>105</v>
      </c>
      <c r="E27" s="29">
        <v>30</v>
      </c>
      <c r="F27" s="29">
        <v>30</v>
      </c>
      <c r="G27" s="21" t="s">
        <v>29</v>
      </c>
      <c r="H27" s="29" t="s">
        <v>106</v>
      </c>
      <c r="I27" s="31" t="s">
        <v>523</v>
      </c>
      <c r="J27" s="31" t="s">
        <v>59</v>
      </c>
      <c r="K27" s="29">
        <v>2</v>
      </c>
      <c r="L27" s="29">
        <v>0</v>
      </c>
    </row>
    <row r="28" spans="1:12" ht="42.75" customHeight="1">
      <c r="A28" s="28" t="s">
        <v>82</v>
      </c>
      <c r="B28" s="29" t="s">
        <v>107</v>
      </c>
      <c r="C28" s="29" t="s">
        <v>541</v>
      </c>
      <c r="D28" s="29" t="s">
        <v>108</v>
      </c>
      <c r="E28" s="29">
        <v>10</v>
      </c>
      <c r="F28" s="29">
        <v>10</v>
      </c>
      <c r="G28" s="21" t="s">
        <v>29</v>
      </c>
      <c r="H28" s="29" t="s">
        <v>109</v>
      </c>
      <c r="I28" s="31" t="s">
        <v>110</v>
      </c>
      <c r="J28" s="31" t="s">
        <v>59</v>
      </c>
      <c r="K28" s="29">
        <v>2</v>
      </c>
      <c r="L28" s="29">
        <v>0</v>
      </c>
    </row>
    <row r="29" spans="1:12" ht="42" customHeight="1">
      <c r="A29" s="28" t="s">
        <v>83</v>
      </c>
      <c r="B29" s="29" t="s">
        <v>111</v>
      </c>
      <c r="C29" s="29" t="s">
        <v>539</v>
      </c>
      <c r="D29" s="29" t="s">
        <v>539</v>
      </c>
      <c r="E29" s="29">
        <v>20</v>
      </c>
      <c r="F29" s="29">
        <v>20</v>
      </c>
      <c r="G29" s="21" t="s">
        <v>38</v>
      </c>
      <c r="H29" s="29" t="s">
        <v>112</v>
      </c>
      <c r="I29" s="31" t="s">
        <v>113</v>
      </c>
      <c r="J29" s="31" t="s">
        <v>32</v>
      </c>
      <c r="K29" s="29">
        <v>1</v>
      </c>
      <c r="L29" s="29">
        <v>0</v>
      </c>
    </row>
    <row r="30" spans="1:12" ht="42" customHeight="1">
      <c r="A30" s="28" t="s">
        <v>84</v>
      </c>
      <c r="B30" s="29" t="s">
        <v>114</v>
      </c>
      <c r="C30" s="29" t="s">
        <v>115</v>
      </c>
      <c r="D30" s="29" t="s">
        <v>115</v>
      </c>
      <c r="E30" s="33">
        <v>20</v>
      </c>
      <c r="F30" s="33">
        <v>20</v>
      </c>
      <c r="G30" s="21" t="s">
        <v>116</v>
      </c>
      <c r="H30" s="29" t="s">
        <v>117</v>
      </c>
      <c r="I30" s="31" t="s">
        <v>118</v>
      </c>
      <c r="J30" s="31" t="s">
        <v>32</v>
      </c>
      <c r="K30" s="29">
        <v>1</v>
      </c>
      <c r="L30" s="29">
        <v>0</v>
      </c>
    </row>
    <row r="31" spans="1:12" ht="54.75" customHeight="1">
      <c r="A31" s="28">
        <v>10</v>
      </c>
      <c r="B31" s="29" t="s">
        <v>119</v>
      </c>
      <c r="C31" s="29" t="s">
        <v>120</v>
      </c>
      <c r="D31" s="29" t="s">
        <v>125</v>
      </c>
      <c r="E31" s="33">
        <v>13</v>
      </c>
      <c r="F31" s="33">
        <v>13</v>
      </c>
      <c r="G31" s="21" t="s">
        <v>121</v>
      </c>
      <c r="H31" s="29" t="s">
        <v>122</v>
      </c>
      <c r="I31" s="31" t="s">
        <v>123</v>
      </c>
      <c r="J31" s="31" t="s">
        <v>32</v>
      </c>
      <c r="K31" s="29">
        <v>1</v>
      </c>
      <c r="L31" s="29">
        <v>0</v>
      </c>
    </row>
    <row r="32" spans="1:12" ht="12.75">
      <c r="A32" s="28"/>
      <c r="B32" s="28" t="s">
        <v>11</v>
      </c>
      <c r="C32" s="28"/>
      <c r="D32" s="28"/>
      <c r="E32" s="28">
        <f>SUM(E22:E31)</f>
        <v>238</v>
      </c>
      <c r="F32" s="28">
        <f>SUM(F22:F31)</f>
        <v>238</v>
      </c>
      <c r="G32" s="28"/>
      <c r="H32" s="28"/>
      <c r="I32" s="34"/>
      <c r="J32" s="34" t="s">
        <v>124</v>
      </c>
      <c r="K32" s="28">
        <v>16</v>
      </c>
      <c r="L32" s="28">
        <v>0</v>
      </c>
    </row>
    <row r="33" spans="1:12" ht="12.75">
      <c r="A33" s="79" t="s">
        <v>14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</row>
    <row r="34" spans="1:12" ht="37.5" customHeight="1">
      <c r="A34" s="28" t="s">
        <v>9</v>
      </c>
      <c r="B34" s="29" t="s">
        <v>111</v>
      </c>
      <c r="C34" s="29" t="s">
        <v>539</v>
      </c>
      <c r="D34" s="29" t="s">
        <v>540</v>
      </c>
      <c r="E34" s="29">
        <v>20</v>
      </c>
      <c r="F34" s="29">
        <v>20</v>
      </c>
      <c r="G34" s="29" t="s">
        <v>38</v>
      </c>
      <c r="H34" s="29" t="s">
        <v>112</v>
      </c>
      <c r="I34" s="31" t="s">
        <v>113</v>
      </c>
      <c r="J34" s="31" t="s">
        <v>32</v>
      </c>
      <c r="K34" s="29">
        <v>1</v>
      </c>
      <c r="L34" s="29">
        <v>0</v>
      </c>
    </row>
    <row r="35" spans="1:12" ht="44.25" customHeight="1">
      <c r="A35" s="28" t="s">
        <v>10</v>
      </c>
      <c r="B35" s="29" t="s">
        <v>127</v>
      </c>
      <c r="C35" s="29" t="s">
        <v>538</v>
      </c>
      <c r="D35" s="29" t="s">
        <v>514</v>
      </c>
      <c r="E35" s="35">
        <v>50</v>
      </c>
      <c r="F35" s="29">
        <v>50</v>
      </c>
      <c r="G35" s="29" t="s">
        <v>128</v>
      </c>
      <c r="H35" s="29" t="s">
        <v>129</v>
      </c>
      <c r="I35" s="31" t="s">
        <v>130</v>
      </c>
      <c r="J35" s="31" t="s">
        <v>32</v>
      </c>
      <c r="K35" s="29">
        <v>1</v>
      </c>
      <c r="L35" s="29">
        <v>0</v>
      </c>
    </row>
    <row r="36" spans="1:12" ht="12.75">
      <c r="A36" s="28"/>
      <c r="B36" s="28" t="s">
        <v>11</v>
      </c>
      <c r="C36" s="28"/>
      <c r="D36" s="28"/>
      <c r="E36" s="28">
        <f>SUM(E34:E35)</f>
        <v>70</v>
      </c>
      <c r="F36" s="28">
        <f>SUM(E34:E35)</f>
        <v>70</v>
      </c>
      <c r="G36" s="28"/>
      <c r="H36" s="28"/>
      <c r="I36" s="34"/>
      <c r="J36" s="34" t="s">
        <v>59</v>
      </c>
      <c r="K36" s="28">
        <v>2</v>
      </c>
      <c r="L36" s="28">
        <v>0</v>
      </c>
    </row>
    <row r="37" spans="1:12" ht="12.75">
      <c r="A37" s="79" t="s">
        <v>15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</row>
    <row r="38" spans="1:12" ht="48">
      <c r="A38" s="28" t="s">
        <v>9</v>
      </c>
      <c r="B38" s="29" t="s">
        <v>131</v>
      </c>
      <c r="C38" s="29" t="s">
        <v>132</v>
      </c>
      <c r="D38" s="29" t="s">
        <v>133</v>
      </c>
      <c r="E38" s="29">
        <v>30</v>
      </c>
      <c r="F38" s="33">
        <v>30</v>
      </c>
      <c r="G38" s="29" t="s">
        <v>29</v>
      </c>
      <c r="H38" s="29" t="s">
        <v>134</v>
      </c>
      <c r="I38" s="31" t="s">
        <v>135</v>
      </c>
      <c r="J38" s="31" t="s">
        <v>32</v>
      </c>
      <c r="K38" s="29">
        <v>1</v>
      </c>
      <c r="L38" s="29">
        <v>0</v>
      </c>
    </row>
    <row r="39" spans="1:12" ht="15.75" customHeight="1">
      <c r="A39" s="28"/>
      <c r="B39" s="28" t="s">
        <v>11</v>
      </c>
      <c r="C39" s="28"/>
      <c r="D39" s="28"/>
      <c r="E39" s="28">
        <v>30</v>
      </c>
      <c r="F39" s="28">
        <v>30</v>
      </c>
      <c r="G39" s="28"/>
      <c r="H39" s="28"/>
      <c r="I39" s="34"/>
      <c r="J39" s="34" t="s">
        <v>32</v>
      </c>
      <c r="K39" s="28">
        <v>1</v>
      </c>
      <c r="L39" s="28">
        <v>0</v>
      </c>
    </row>
    <row r="40" spans="1:12" ht="12.75">
      <c r="A40" s="79" t="s">
        <v>16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1:12" ht="48">
      <c r="A41" s="28" t="s">
        <v>9</v>
      </c>
      <c r="B41" s="29" t="s">
        <v>136</v>
      </c>
      <c r="C41" s="29" t="s">
        <v>137</v>
      </c>
      <c r="D41" s="29" t="s">
        <v>137</v>
      </c>
      <c r="E41" s="29"/>
      <c r="F41" s="29"/>
      <c r="G41" s="21" t="s">
        <v>116</v>
      </c>
      <c r="H41" s="29" t="s">
        <v>138</v>
      </c>
      <c r="I41" s="31"/>
      <c r="J41" s="31" t="s">
        <v>32</v>
      </c>
      <c r="K41" s="29">
        <v>1</v>
      </c>
      <c r="L41" s="29">
        <v>0</v>
      </c>
    </row>
    <row r="42" spans="1:12" ht="48">
      <c r="A42" s="28" t="s">
        <v>10</v>
      </c>
      <c r="B42" s="29" t="s">
        <v>139</v>
      </c>
      <c r="C42" s="29" t="s">
        <v>140</v>
      </c>
      <c r="D42" s="29" t="s">
        <v>140</v>
      </c>
      <c r="E42" s="29"/>
      <c r="F42" s="29"/>
      <c r="G42" s="21" t="s">
        <v>116</v>
      </c>
      <c r="H42" s="29" t="s">
        <v>141</v>
      </c>
      <c r="I42" s="31"/>
      <c r="J42" s="31" t="s">
        <v>32</v>
      </c>
      <c r="K42" s="31" t="s">
        <v>32</v>
      </c>
      <c r="L42" s="29">
        <v>0</v>
      </c>
    </row>
    <row r="43" spans="1:12" ht="50.25" customHeight="1">
      <c r="A43" s="28" t="s">
        <v>36</v>
      </c>
      <c r="B43" s="29" t="s">
        <v>114</v>
      </c>
      <c r="C43" s="29" t="s">
        <v>115</v>
      </c>
      <c r="D43" s="29" t="s">
        <v>115</v>
      </c>
      <c r="E43" s="29"/>
      <c r="F43" s="29"/>
      <c r="G43" s="21" t="s">
        <v>116</v>
      </c>
      <c r="H43" s="29" t="s">
        <v>117</v>
      </c>
      <c r="I43" s="31" t="s">
        <v>118</v>
      </c>
      <c r="J43" s="31" t="s">
        <v>59</v>
      </c>
      <c r="K43" s="31" t="s">
        <v>59</v>
      </c>
      <c r="L43" s="29">
        <v>0</v>
      </c>
    </row>
    <row r="44" spans="1:12" ht="12.75">
      <c r="A44" s="28"/>
      <c r="B44" s="28" t="s">
        <v>11</v>
      </c>
      <c r="C44" s="28"/>
      <c r="D44" s="28"/>
      <c r="E44" s="28"/>
      <c r="F44" s="28"/>
      <c r="G44" s="36"/>
      <c r="H44" s="28"/>
      <c r="I44" s="34"/>
      <c r="J44" s="34" t="s">
        <v>45</v>
      </c>
      <c r="K44" s="28">
        <v>4</v>
      </c>
      <c r="L44" s="28">
        <v>0</v>
      </c>
    </row>
    <row r="45" spans="1:12" s="9" customFormat="1" ht="12.75">
      <c r="A45" s="79" t="s">
        <v>18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1:12" s="9" customFormat="1" ht="48">
      <c r="A46" s="28" t="s">
        <v>9</v>
      </c>
      <c r="B46" s="29" t="s">
        <v>142</v>
      </c>
      <c r="C46" s="29" t="s">
        <v>143</v>
      </c>
      <c r="D46" s="29" t="s">
        <v>144</v>
      </c>
      <c r="E46" s="29">
        <v>100</v>
      </c>
      <c r="F46" s="29">
        <v>100</v>
      </c>
      <c r="G46" s="29" t="s">
        <v>116</v>
      </c>
      <c r="H46" s="29" t="s">
        <v>145</v>
      </c>
      <c r="I46" s="31" t="s">
        <v>146</v>
      </c>
      <c r="J46" s="31" t="s">
        <v>59</v>
      </c>
      <c r="K46" s="29">
        <v>2</v>
      </c>
      <c r="L46" s="29">
        <v>0</v>
      </c>
    </row>
    <row r="47" spans="1:12" ht="53.25" customHeight="1">
      <c r="A47" s="28" t="s">
        <v>10</v>
      </c>
      <c r="B47" s="29" t="s">
        <v>147</v>
      </c>
      <c r="C47" s="29" t="s">
        <v>148</v>
      </c>
      <c r="D47" s="29" t="s">
        <v>149</v>
      </c>
      <c r="E47" s="29">
        <v>150</v>
      </c>
      <c r="F47" s="29">
        <v>150</v>
      </c>
      <c r="G47" s="29" t="s">
        <v>116</v>
      </c>
      <c r="H47" s="29" t="s">
        <v>150</v>
      </c>
      <c r="I47" s="31" t="s">
        <v>151</v>
      </c>
      <c r="J47" s="31" t="s">
        <v>45</v>
      </c>
      <c r="K47" s="29">
        <v>4</v>
      </c>
      <c r="L47" s="29">
        <v>0</v>
      </c>
    </row>
    <row r="48" spans="1:12" ht="55.5" customHeight="1">
      <c r="A48" s="28" t="s">
        <v>36</v>
      </c>
      <c r="B48" s="29" t="s">
        <v>152</v>
      </c>
      <c r="C48" s="29" t="s">
        <v>153</v>
      </c>
      <c r="D48" s="29" t="s">
        <v>154</v>
      </c>
      <c r="E48" s="29">
        <v>30</v>
      </c>
      <c r="F48" s="29">
        <v>30</v>
      </c>
      <c r="G48" s="29" t="s">
        <v>116</v>
      </c>
      <c r="H48" s="29" t="s">
        <v>155</v>
      </c>
      <c r="I48" s="31" t="s">
        <v>156</v>
      </c>
      <c r="J48" s="31" t="s">
        <v>59</v>
      </c>
      <c r="K48" s="29">
        <v>2</v>
      </c>
      <c r="L48" s="29">
        <v>0</v>
      </c>
    </row>
    <row r="49" spans="1:12" s="9" customFormat="1" ht="48">
      <c r="A49" s="28" t="s">
        <v>37</v>
      </c>
      <c r="B49" s="29" t="s">
        <v>157</v>
      </c>
      <c r="C49" s="29" t="s">
        <v>158</v>
      </c>
      <c r="D49" s="29" t="s">
        <v>159</v>
      </c>
      <c r="E49" s="29">
        <v>70</v>
      </c>
      <c r="F49" s="29">
        <v>70</v>
      </c>
      <c r="G49" s="29" t="s">
        <v>116</v>
      </c>
      <c r="H49" s="29" t="s">
        <v>160</v>
      </c>
      <c r="I49" s="31" t="s">
        <v>537</v>
      </c>
      <c r="J49" s="31" t="s">
        <v>59</v>
      </c>
      <c r="K49" s="29">
        <v>2</v>
      </c>
      <c r="L49" s="29">
        <v>0</v>
      </c>
    </row>
    <row r="50" spans="1:12" s="9" customFormat="1" ht="53.25" customHeight="1">
      <c r="A50" s="28" t="s">
        <v>52</v>
      </c>
      <c r="B50" s="29" t="s">
        <v>161</v>
      </c>
      <c r="C50" s="29" t="s">
        <v>505</v>
      </c>
      <c r="D50" s="29" t="s">
        <v>162</v>
      </c>
      <c r="E50" s="29">
        <v>18</v>
      </c>
      <c r="F50" s="29">
        <v>18</v>
      </c>
      <c r="G50" s="29" t="s">
        <v>116</v>
      </c>
      <c r="H50" s="29" t="s">
        <v>163</v>
      </c>
      <c r="I50" s="31" t="s">
        <v>164</v>
      </c>
      <c r="J50" s="31" t="s">
        <v>32</v>
      </c>
      <c r="K50" s="29">
        <v>1</v>
      </c>
      <c r="L50" s="29">
        <v>0</v>
      </c>
    </row>
    <row r="51" spans="1:12" ht="53.25" customHeight="1">
      <c r="A51" s="28" t="s">
        <v>51</v>
      </c>
      <c r="B51" s="29" t="s">
        <v>165</v>
      </c>
      <c r="C51" s="29" t="s">
        <v>166</v>
      </c>
      <c r="D51" s="29" t="s">
        <v>167</v>
      </c>
      <c r="E51" s="29">
        <v>60</v>
      </c>
      <c r="F51" s="29">
        <v>60</v>
      </c>
      <c r="G51" s="29" t="s">
        <v>116</v>
      </c>
      <c r="H51" s="29" t="s">
        <v>168</v>
      </c>
      <c r="I51" s="31" t="s">
        <v>169</v>
      </c>
      <c r="J51" s="31" t="s">
        <v>59</v>
      </c>
      <c r="K51" s="29">
        <v>2</v>
      </c>
      <c r="L51" s="29">
        <v>0</v>
      </c>
    </row>
    <row r="52" spans="1:12" s="9" customFormat="1" ht="36">
      <c r="A52" s="28" t="s">
        <v>82</v>
      </c>
      <c r="B52" s="29" t="s">
        <v>170</v>
      </c>
      <c r="C52" s="29" t="s">
        <v>171</v>
      </c>
      <c r="D52" s="29" t="s">
        <v>167</v>
      </c>
      <c r="E52" s="29">
        <v>40</v>
      </c>
      <c r="F52" s="29">
        <v>40</v>
      </c>
      <c r="G52" s="29" t="s">
        <v>116</v>
      </c>
      <c r="H52" s="29" t="s">
        <v>172</v>
      </c>
      <c r="I52" s="31" t="s">
        <v>173</v>
      </c>
      <c r="J52" s="31" t="s">
        <v>59</v>
      </c>
      <c r="K52" s="29">
        <v>2</v>
      </c>
      <c r="L52" s="29">
        <v>0</v>
      </c>
    </row>
    <row r="53" spans="1:12" ht="48">
      <c r="A53" s="28" t="s">
        <v>83</v>
      </c>
      <c r="B53" s="29" t="s">
        <v>174</v>
      </c>
      <c r="C53" s="29" t="s">
        <v>175</v>
      </c>
      <c r="D53" s="29" t="s">
        <v>175</v>
      </c>
      <c r="E53" s="29">
        <v>18</v>
      </c>
      <c r="F53" s="29">
        <v>18</v>
      </c>
      <c r="G53" s="29" t="s">
        <v>116</v>
      </c>
      <c r="H53" s="29" t="s">
        <v>176</v>
      </c>
      <c r="I53" s="31" t="s">
        <v>177</v>
      </c>
      <c r="J53" s="31" t="s">
        <v>32</v>
      </c>
      <c r="K53" s="29">
        <v>1</v>
      </c>
      <c r="L53" s="29">
        <v>0</v>
      </c>
    </row>
    <row r="54" spans="1:12" ht="51.75" customHeight="1">
      <c r="A54" s="28" t="s">
        <v>84</v>
      </c>
      <c r="B54" s="29" t="s">
        <v>178</v>
      </c>
      <c r="C54" s="29" t="s">
        <v>179</v>
      </c>
      <c r="D54" s="29" t="s">
        <v>180</v>
      </c>
      <c r="E54" s="29">
        <v>25</v>
      </c>
      <c r="F54" s="29">
        <v>25</v>
      </c>
      <c r="G54" s="29" t="s">
        <v>116</v>
      </c>
      <c r="H54" s="29" t="s">
        <v>181</v>
      </c>
      <c r="I54" s="31" t="s">
        <v>182</v>
      </c>
      <c r="J54" s="31" t="s">
        <v>32</v>
      </c>
      <c r="K54" s="29">
        <v>1</v>
      </c>
      <c r="L54" s="29">
        <v>0</v>
      </c>
    </row>
    <row r="55" spans="1:12" ht="36.75" customHeight="1">
      <c r="A55" s="28" t="s">
        <v>183</v>
      </c>
      <c r="B55" s="29" t="s">
        <v>188</v>
      </c>
      <c r="C55" s="29" t="s">
        <v>189</v>
      </c>
      <c r="D55" s="29" t="s">
        <v>190</v>
      </c>
      <c r="E55" s="29">
        <v>25</v>
      </c>
      <c r="F55" s="29">
        <v>25</v>
      </c>
      <c r="G55" s="29" t="s">
        <v>116</v>
      </c>
      <c r="H55" s="29" t="s">
        <v>191</v>
      </c>
      <c r="I55" s="31"/>
      <c r="J55" s="31" t="s">
        <v>32</v>
      </c>
      <c r="K55" s="29">
        <v>1</v>
      </c>
      <c r="L55" s="29">
        <v>0</v>
      </c>
    </row>
    <row r="56" spans="1:12" ht="41.25" customHeight="1">
      <c r="A56" s="28" t="s">
        <v>184</v>
      </c>
      <c r="B56" s="29" t="s">
        <v>192</v>
      </c>
      <c r="C56" s="29" t="s">
        <v>193</v>
      </c>
      <c r="D56" s="29" t="s">
        <v>193</v>
      </c>
      <c r="E56" s="29">
        <v>25</v>
      </c>
      <c r="F56" s="29">
        <v>25</v>
      </c>
      <c r="G56" s="29" t="s">
        <v>116</v>
      </c>
      <c r="H56" s="29" t="s">
        <v>194</v>
      </c>
      <c r="I56" s="31" t="s">
        <v>195</v>
      </c>
      <c r="J56" s="31" t="s">
        <v>32</v>
      </c>
      <c r="K56" s="29">
        <v>1</v>
      </c>
      <c r="L56" s="29">
        <v>0</v>
      </c>
    </row>
    <row r="57" spans="1:12" ht="41.25" customHeight="1">
      <c r="A57" s="28" t="s">
        <v>185</v>
      </c>
      <c r="B57" s="29" t="s">
        <v>196</v>
      </c>
      <c r="C57" s="29" t="s">
        <v>197</v>
      </c>
      <c r="D57" s="29" t="s">
        <v>197</v>
      </c>
      <c r="E57" s="29">
        <v>30</v>
      </c>
      <c r="F57" s="29">
        <v>30</v>
      </c>
      <c r="G57" s="29" t="s">
        <v>29</v>
      </c>
      <c r="H57" s="29" t="s">
        <v>198</v>
      </c>
      <c r="I57" s="29" t="s">
        <v>199</v>
      </c>
      <c r="J57" s="31" t="s">
        <v>32</v>
      </c>
      <c r="K57" s="29">
        <v>1</v>
      </c>
      <c r="L57" s="29">
        <v>0</v>
      </c>
    </row>
    <row r="58" spans="1:12" ht="41.25" customHeight="1">
      <c r="A58" s="28" t="s">
        <v>186</v>
      </c>
      <c r="B58" s="29" t="s">
        <v>200</v>
      </c>
      <c r="C58" s="29" t="s">
        <v>542</v>
      </c>
      <c r="D58" s="29" t="s">
        <v>542</v>
      </c>
      <c r="E58" s="29">
        <v>20</v>
      </c>
      <c r="F58" s="29">
        <v>20</v>
      </c>
      <c r="G58" s="29" t="s">
        <v>116</v>
      </c>
      <c r="H58" s="29" t="s">
        <v>201</v>
      </c>
      <c r="I58" s="29" t="s">
        <v>202</v>
      </c>
      <c r="J58" s="31" t="s">
        <v>32</v>
      </c>
      <c r="K58" s="29">
        <v>1</v>
      </c>
      <c r="L58" s="29">
        <v>0</v>
      </c>
    </row>
    <row r="59" spans="1:12" ht="41.25" customHeight="1">
      <c r="A59" s="29" t="s">
        <v>187</v>
      </c>
      <c r="B59" s="29" t="s">
        <v>566</v>
      </c>
      <c r="C59" s="29" t="s">
        <v>558</v>
      </c>
      <c r="D59" s="29" t="s">
        <v>559</v>
      </c>
      <c r="E59" s="29">
        <v>100</v>
      </c>
      <c r="F59" s="29">
        <v>100</v>
      </c>
      <c r="G59" s="29" t="s">
        <v>29</v>
      </c>
      <c r="H59" s="29" t="s">
        <v>565</v>
      </c>
      <c r="I59" s="29" t="s">
        <v>569</v>
      </c>
      <c r="J59" s="31" t="s">
        <v>59</v>
      </c>
      <c r="K59" s="29">
        <v>2</v>
      </c>
      <c r="L59" s="29">
        <v>0</v>
      </c>
    </row>
    <row r="60" spans="1:12" ht="24">
      <c r="A60" s="28" t="s">
        <v>207</v>
      </c>
      <c r="B60" s="29" t="s">
        <v>203</v>
      </c>
      <c r="C60" s="29" t="s">
        <v>204</v>
      </c>
      <c r="D60" s="29" t="s">
        <v>204</v>
      </c>
      <c r="E60" s="29">
        <v>40</v>
      </c>
      <c r="F60" s="29">
        <v>40</v>
      </c>
      <c r="G60" s="29" t="s">
        <v>29</v>
      </c>
      <c r="H60" s="29" t="s">
        <v>205</v>
      </c>
      <c r="I60" s="29" t="s">
        <v>206</v>
      </c>
      <c r="J60" s="31" t="s">
        <v>32</v>
      </c>
      <c r="K60" s="29">
        <v>1</v>
      </c>
      <c r="L60" s="29">
        <v>0</v>
      </c>
    </row>
    <row r="61" spans="1:12" ht="12.75">
      <c r="A61" s="28"/>
      <c r="B61" s="28" t="s">
        <v>11</v>
      </c>
      <c r="C61" s="28"/>
      <c r="D61" s="28"/>
      <c r="E61" s="37">
        <f>SUM(E46:E60)</f>
        <v>751</v>
      </c>
      <c r="F61" s="28">
        <f>SUM(F46:F60)</f>
        <v>751</v>
      </c>
      <c r="G61" s="28"/>
      <c r="H61" s="28"/>
      <c r="I61" s="34"/>
      <c r="J61" s="34" t="s">
        <v>567</v>
      </c>
      <c r="K61" s="28">
        <f>SUM(K46:K60)</f>
        <v>24</v>
      </c>
      <c r="L61" s="28">
        <v>0</v>
      </c>
    </row>
    <row r="62" spans="1:12" ht="12.75">
      <c r="A62" s="79" t="s">
        <v>17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1"/>
    </row>
    <row r="63" spans="1:12" ht="48">
      <c r="A63" s="28" t="s">
        <v>9</v>
      </c>
      <c r="B63" s="29" t="s">
        <v>209</v>
      </c>
      <c r="C63" s="29" t="s">
        <v>210</v>
      </c>
      <c r="D63" s="29" t="s">
        <v>211</v>
      </c>
      <c r="E63" s="29">
        <v>12</v>
      </c>
      <c r="F63" s="29">
        <v>12</v>
      </c>
      <c r="G63" s="38" t="s">
        <v>38</v>
      </c>
      <c r="H63" s="29" t="s">
        <v>212</v>
      </c>
      <c r="I63" s="31" t="s">
        <v>213</v>
      </c>
      <c r="J63" s="31" t="s">
        <v>32</v>
      </c>
      <c r="K63" s="29">
        <v>1</v>
      </c>
      <c r="L63" s="29">
        <v>0</v>
      </c>
    </row>
    <row r="64" spans="1:12" ht="44.25" customHeight="1">
      <c r="A64" s="28" t="s">
        <v>10</v>
      </c>
      <c r="B64" s="29" t="s">
        <v>218</v>
      </c>
      <c r="C64" s="29" t="s">
        <v>219</v>
      </c>
      <c r="D64" s="29" t="s">
        <v>220</v>
      </c>
      <c r="E64" s="29">
        <v>12</v>
      </c>
      <c r="F64" s="29">
        <v>12</v>
      </c>
      <c r="G64" s="38" t="s">
        <v>38</v>
      </c>
      <c r="H64" s="29" t="s">
        <v>221</v>
      </c>
      <c r="I64" s="31" t="s">
        <v>222</v>
      </c>
      <c r="J64" s="31" t="s">
        <v>32</v>
      </c>
      <c r="K64" s="29">
        <v>1</v>
      </c>
      <c r="L64" s="29">
        <v>0</v>
      </c>
    </row>
    <row r="65" spans="1:12" ht="48">
      <c r="A65" s="28" t="s">
        <v>36</v>
      </c>
      <c r="B65" s="29" t="s">
        <v>214</v>
      </c>
      <c r="C65" s="29" t="s">
        <v>215</v>
      </c>
      <c r="D65" s="29" t="s">
        <v>216</v>
      </c>
      <c r="E65" s="29">
        <v>40</v>
      </c>
      <c r="F65" s="29">
        <v>40</v>
      </c>
      <c r="G65" s="38" t="s">
        <v>96</v>
      </c>
      <c r="H65" s="29" t="s">
        <v>217</v>
      </c>
      <c r="I65" s="31" t="s">
        <v>529</v>
      </c>
      <c r="J65" s="31" t="s">
        <v>59</v>
      </c>
      <c r="K65" s="29">
        <v>2</v>
      </c>
      <c r="L65" s="29">
        <v>0</v>
      </c>
    </row>
    <row r="66" spans="1:12" ht="42.75" customHeight="1">
      <c r="A66" s="28" t="s">
        <v>37</v>
      </c>
      <c r="B66" s="29" t="s">
        <v>223</v>
      </c>
      <c r="C66" s="29" t="s">
        <v>224</v>
      </c>
      <c r="D66" s="29" t="s">
        <v>225</v>
      </c>
      <c r="E66" s="29">
        <v>15</v>
      </c>
      <c r="F66" s="29">
        <v>15</v>
      </c>
      <c r="G66" s="38" t="s">
        <v>226</v>
      </c>
      <c r="H66" s="29" t="s">
        <v>227</v>
      </c>
      <c r="I66" s="31" t="s">
        <v>228</v>
      </c>
      <c r="J66" s="31" t="s">
        <v>59</v>
      </c>
      <c r="K66" s="31" t="s">
        <v>59</v>
      </c>
      <c r="L66" s="29">
        <v>0</v>
      </c>
    </row>
    <row r="67" spans="1:12" ht="36">
      <c r="A67" s="28" t="s">
        <v>52</v>
      </c>
      <c r="B67" s="29" t="s">
        <v>229</v>
      </c>
      <c r="C67" s="29" t="s">
        <v>524</v>
      </c>
      <c r="D67" s="29" t="s">
        <v>515</v>
      </c>
      <c r="E67" s="33">
        <v>15</v>
      </c>
      <c r="F67" s="33">
        <v>15</v>
      </c>
      <c r="G67" s="38" t="s">
        <v>226</v>
      </c>
      <c r="H67" s="29" t="s">
        <v>230</v>
      </c>
      <c r="I67" s="31" t="s">
        <v>231</v>
      </c>
      <c r="J67" s="31" t="s">
        <v>32</v>
      </c>
      <c r="K67" s="31" t="s">
        <v>32</v>
      </c>
      <c r="L67" s="29">
        <v>0</v>
      </c>
    </row>
    <row r="68" spans="1:12" ht="12.75">
      <c r="A68" s="28"/>
      <c r="B68" s="28" t="s">
        <v>11</v>
      </c>
      <c r="C68" s="28"/>
      <c r="D68" s="28"/>
      <c r="E68" s="28">
        <f>SUM(E63:E67)</f>
        <v>94</v>
      </c>
      <c r="F68" s="28">
        <f>SUM(F63:F67)</f>
        <v>94</v>
      </c>
      <c r="G68" s="36"/>
      <c r="H68" s="28"/>
      <c r="I68" s="34"/>
      <c r="J68" s="34" t="s">
        <v>85</v>
      </c>
      <c r="K68" s="28">
        <v>7</v>
      </c>
      <c r="L68" s="28">
        <v>0</v>
      </c>
    </row>
    <row r="69" spans="1:12" ht="12.75">
      <c r="A69" s="79" t="s">
        <v>19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1"/>
    </row>
    <row r="70" spans="1:12" ht="36">
      <c r="A70" s="28" t="s">
        <v>9</v>
      </c>
      <c r="B70" s="29" t="s">
        <v>232</v>
      </c>
      <c r="C70" s="29" t="s">
        <v>233</v>
      </c>
      <c r="D70" s="29" t="s">
        <v>516</v>
      </c>
      <c r="E70" s="29">
        <v>150</v>
      </c>
      <c r="F70" s="29">
        <v>150</v>
      </c>
      <c r="G70" s="29" t="s">
        <v>234</v>
      </c>
      <c r="H70" s="29" t="s">
        <v>235</v>
      </c>
      <c r="I70" s="29" t="s">
        <v>236</v>
      </c>
      <c r="J70" s="29">
        <v>2</v>
      </c>
      <c r="K70" s="29">
        <v>2</v>
      </c>
      <c r="L70" s="29">
        <v>0</v>
      </c>
    </row>
    <row r="71" spans="1:12" ht="42" customHeight="1">
      <c r="A71" s="28" t="s">
        <v>10</v>
      </c>
      <c r="B71" s="29" t="s">
        <v>237</v>
      </c>
      <c r="C71" s="29" t="s">
        <v>238</v>
      </c>
      <c r="D71" s="29" t="s">
        <v>238</v>
      </c>
      <c r="E71" s="29">
        <v>60</v>
      </c>
      <c r="F71" s="29">
        <v>60</v>
      </c>
      <c r="G71" s="29" t="s">
        <v>116</v>
      </c>
      <c r="H71" s="29"/>
      <c r="I71" s="29" t="s">
        <v>239</v>
      </c>
      <c r="J71" s="29">
        <v>1</v>
      </c>
      <c r="K71" s="29">
        <v>1</v>
      </c>
      <c r="L71" s="29">
        <v>0</v>
      </c>
    </row>
    <row r="72" spans="1:12" ht="48">
      <c r="A72" s="28" t="s">
        <v>36</v>
      </c>
      <c r="B72" s="29" t="s">
        <v>240</v>
      </c>
      <c r="C72" s="29" t="s">
        <v>241</v>
      </c>
      <c r="D72" s="29" t="s">
        <v>242</v>
      </c>
      <c r="E72" s="29">
        <v>110</v>
      </c>
      <c r="F72" s="29">
        <v>110</v>
      </c>
      <c r="G72" s="29" t="s">
        <v>243</v>
      </c>
      <c r="H72" s="29" t="s">
        <v>244</v>
      </c>
      <c r="I72" s="29" t="s">
        <v>208</v>
      </c>
      <c r="J72" s="29">
        <v>1</v>
      </c>
      <c r="K72" s="29">
        <v>1</v>
      </c>
      <c r="L72" s="29">
        <v>0</v>
      </c>
    </row>
    <row r="73" spans="1:12" ht="12.75">
      <c r="A73" s="28"/>
      <c r="B73" s="28" t="s">
        <v>11</v>
      </c>
      <c r="C73" s="39"/>
      <c r="D73" s="39"/>
      <c r="E73" s="39">
        <f>SUM(E70:E72)</f>
        <v>320</v>
      </c>
      <c r="F73" s="39">
        <f>SUM(F70:F72)</f>
        <v>320</v>
      </c>
      <c r="G73" s="39"/>
      <c r="H73" s="39"/>
      <c r="I73" s="39"/>
      <c r="J73" s="39">
        <v>4</v>
      </c>
      <c r="K73" s="39">
        <v>4</v>
      </c>
      <c r="L73" s="39">
        <v>0</v>
      </c>
    </row>
    <row r="74" spans="1:12" ht="12.75">
      <c r="A74" s="79" t="s">
        <v>20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1"/>
    </row>
    <row r="75" spans="1:12" ht="51.75" customHeight="1">
      <c r="A75" s="28" t="s">
        <v>9</v>
      </c>
      <c r="B75" s="29" t="s">
        <v>245</v>
      </c>
      <c r="C75" s="29" t="s">
        <v>246</v>
      </c>
      <c r="D75" s="29" t="s">
        <v>247</v>
      </c>
      <c r="E75" s="29">
        <v>18</v>
      </c>
      <c r="F75" s="29">
        <v>18</v>
      </c>
      <c r="G75" s="29" t="s">
        <v>38</v>
      </c>
      <c r="H75" s="29" t="s">
        <v>248</v>
      </c>
      <c r="I75" s="29" t="s">
        <v>249</v>
      </c>
      <c r="J75" s="29">
        <v>1</v>
      </c>
      <c r="K75" s="29">
        <v>1</v>
      </c>
      <c r="L75" s="29">
        <v>0</v>
      </c>
    </row>
    <row r="76" spans="1:12" ht="51" customHeight="1">
      <c r="A76" s="28" t="s">
        <v>10</v>
      </c>
      <c r="B76" s="29" t="s">
        <v>250</v>
      </c>
      <c r="C76" s="29" t="s">
        <v>251</v>
      </c>
      <c r="D76" s="29" t="s">
        <v>252</v>
      </c>
      <c r="E76" s="29">
        <v>10</v>
      </c>
      <c r="F76" s="29">
        <v>10</v>
      </c>
      <c r="G76" s="29" t="s">
        <v>38</v>
      </c>
      <c r="H76" s="29" t="s">
        <v>253</v>
      </c>
      <c r="I76" s="29" t="s">
        <v>254</v>
      </c>
      <c r="J76" s="29">
        <v>2</v>
      </c>
      <c r="K76" s="29">
        <v>2</v>
      </c>
      <c r="L76" s="29">
        <v>0</v>
      </c>
    </row>
    <row r="77" spans="1:12" ht="48">
      <c r="A77" s="28" t="s">
        <v>36</v>
      </c>
      <c r="B77" s="29" t="s">
        <v>255</v>
      </c>
      <c r="C77" s="29" t="s">
        <v>256</v>
      </c>
      <c r="D77" s="40" t="s">
        <v>257</v>
      </c>
      <c r="E77" s="29">
        <v>20</v>
      </c>
      <c r="F77" s="29">
        <v>20</v>
      </c>
      <c r="G77" s="29" t="s">
        <v>38</v>
      </c>
      <c r="H77" s="29" t="s">
        <v>258</v>
      </c>
      <c r="I77" s="29" t="s">
        <v>259</v>
      </c>
      <c r="J77" s="29">
        <v>1</v>
      </c>
      <c r="K77" s="29">
        <v>1</v>
      </c>
      <c r="L77" s="29">
        <v>0</v>
      </c>
    </row>
    <row r="78" spans="1:12" ht="56.25" customHeight="1">
      <c r="A78" s="28" t="s">
        <v>37</v>
      </c>
      <c r="B78" s="29" t="s">
        <v>260</v>
      </c>
      <c r="C78" s="29" t="s">
        <v>261</v>
      </c>
      <c r="D78" s="29" t="s">
        <v>262</v>
      </c>
      <c r="E78" s="29">
        <v>15</v>
      </c>
      <c r="F78" s="29">
        <v>15</v>
      </c>
      <c r="G78" s="29" t="s">
        <v>38</v>
      </c>
      <c r="H78" s="29" t="s">
        <v>263</v>
      </c>
      <c r="I78" s="29" t="s">
        <v>264</v>
      </c>
      <c r="J78" s="29">
        <v>1</v>
      </c>
      <c r="K78" s="29">
        <v>1</v>
      </c>
      <c r="L78" s="29">
        <v>0</v>
      </c>
    </row>
    <row r="79" spans="1:12" ht="48">
      <c r="A79" s="28" t="s">
        <v>52</v>
      </c>
      <c r="B79" s="29" t="s">
        <v>265</v>
      </c>
      <c r="C79" s="29" t="s">
        <v>266</v>
      </c>
      <c r="D79" s="29" t="s">
        <v>267</v>
      </c>
      <c r="E79" s="29">
        <v>30</v>
      </c>
      <c r="F79" s="29">
        <v>30</v>
      </c>
      <c r="G79" s="29" t="s">
        <v>38</v>
      </c>
      <c r="H79" s="29" t="s">
        <v>268</v>
      </c>
      <c r="I79" s="29" t="s">
        <v>269</v>
      </c>
      <c r="J79" s="29">
        <v>2</v>
      </c>
      <c r="K79" s="29">
        <v>2</v>
      </c>
      <c r="L79" s="29">
        <v>0</v>
      </c>
    </row>
    <row r="80" spans="1:12" ht="56.25" customHeight="1">
      <c r="A80" s="28" t="s">
        <v>51</v>
      </c>
      <c r="B80" s="29" t="s">
        <v>265</v>
      </c>
      <c r="C80" s="29" t="s">
        <v>266</v>
      </c>
      <c r="D80" s="29" t="s">
        <v>267</v>
      </c>
      <c r="E80" s="29">
        <v>18</v>
      </c>
      <c r="F80" s="29">
        <v>18</v>
      </c>
      <c r="G80" s="29" t="s">
        <v>38</v>
      </c>
      <c r="H80" s="29" t="s">
        <v>268</v>
      </c>
      <c r="I80" s="29" t="s">
        <v>269</v>
      </c>
      <c r="J80" s="29">
        <v>2</v>
      </c>
      <c r="K80" s="29">
        <v>2</v>
      </c>
      <c r="L80" s="29">
        <v>0</v>
      </c>
    </row>
    <row r="81" spans="1:12" ht="51.75" customHeight="1">
      <c r="A81" s="28" t="s">
        <v>82</v>
      </c>
      <c r="B81" s="29" t="s">
        <v>265</v>
      </c>
      <c r="C81" s="29" t="s">
        <v>266</v>
      </c>
      <c r="D81" s="29" t="s">
        <v>299</v>
      </c>
      <c r="E81" s="29">
        <v>18</v>
      </c>
      <c r="F81" s="29">
        <v>18</v>
      </c>
      <c r="G81" s="29" t="s">
        <v>38</v>
      </c>
      <c r="H81" s="29" t="s">
        <v>268</v>
      </c>
      <c r="I81" s="29" t="s">
        <v>269</v>
      </c>
      <c r="J81" s="29">
        <v>2</v>
      </c>
      <c r="K81" s="29">
        <v>2</v>
      </c>
      <c r="L81" s="29">
        <v>0</v>
      </c>
    </row>
    <row r="82" spans="1:12" ht="43.5" customHeight="1">
      <c r="A82" s="28" t="s">
        <v>83</v>
      </c>
      <c r="B82" s="29" t="s">
        <v>270</v>
      </c>
      <c r="C82" s="29" t="s">
        <v>271</v>
      </c>
      <c r="D82" s="29" t="s">
        <v>507</v>
      </c>
      <c r="E82" s="29">
        <v>25</v>
      </c>
      <c r="F82" s="29">
        <v>25</v>
      </c>
      <c r="G82" s="29" t="s">
        <v>38</v>
      </c>
      <c r="H82" s="29" t="s">
        <v>272</v>
      </c>
      <c r="I82" s="29" t="s">
        <v>273</v>
      </c>
      <c r="J82" s="29">
        <v>1</v>
      </c>
      <c r="K82" s="29">
        <v>1</v>
      </c>
      <c r="L82" s="29">
        <v>0</v>
      </c>
    </row>
    <row r="83" spans="1:12" ht="36">
      <c r="A83" s="28" t="s">
        <v>84</v>
      </c>
      <c r="B83" s="29" t="s">
        <v>274</v>
      </c>
      <c r="C83" s="29" t="s">
        <v>543</v>
      </c>
      <c r="D83" s="29" t="s">
        <v>522</v>
      </c>
      <c r="E83" s="29">
        <v>25</v>
      </c>
      <c r="F83" s="29">
        <v>25</v>
      </c>
      <c r="G83" s="21" t="s">
        <v>38</v>
      </c>
      <c r="H83" s="29" t="s">
        <v>275</v>
      </c>
      <c r="I83" s="29" t="s">
        <v>506</v>
      </c>
      <c r="J83" s="29">
        <v>1</v>
      </c>
      <c r="K83" s="29">
        <v>1</v>
      </c>
      <c r="L83" s="29">
        <v>0</v>
      </c>
    </row>
    <row r="84" spans="1:12" ht="51.75" customHeight="1">
      <c r="A84" s="28" t="s">
        <v>183</v>
      </c>
      <c r="B84" s="29" t="s">
        <v>276</v>
      </c>
      <c r="C84" s="29" t="s">
        <v>277</v>
      </c>
      <c r="D84" s="29" t="s">
        <v>278</v>
      </c>
      <c r="E84" s="29">
        <v>6</v>
      </c>
      <c r="F84" s="29">
        <v>6</v>
      </c>
      <c r="G84" s="29" t="s">
        <v>38</v>
      </c>
      <c r="H84" s="29" t="s">
        <v>279</v>
      </c>
      <c r="I84" s="29" t="s">
        <v>280</v>
      </c>
      <c r="J84" s="29">
        <v>1</v>
      </c>
      <c r="K84" s="29">
        <v>1</v>
      </c>
      <c r="L84" s="29">
        <v>0</v>
      </c>
    </row>
    <row r="85" spans="1:12" ht="48">
      <c r="A85" s="28" t="s">
        <v>184</v>
      </c>
      <c r="B85" s="29" t="s">
        <v>281</v>
      </c>
      <c r="C85" s="29" t="s">
        <v>282</v>
      </c>
      <c r="D85" s="29" t="s">
        <v>298</v>
      </c>
      <c r="E85" s="29">
        <v>18</v>
      </c>
      <c r="F85" s="29">
        <v>18</v>
      </c>
      <c r="G85" s="29" t="s">
        <v>38</v>
      </c>
      <c r="H85" s="29" t="s">
        <v>283</v>
      </c>
      <c r="I85" s="29" t="s">
        <v>284</v>
      </c>
      <c r="J85" s="29">
        <v>1</v>
      </c>
      <c r="K85" s="29">
        <v>1</v>
      </c>
      <c r="L85" s="29">
        <v>0</v>
      </c>
    </row>
    <row r="86" spans="1:12" ht="63.75" customHeight="1">
      <c r="A86" s="28" t="s">
        <v>185</v>
      </c>
      <c r="B86" s="29" t="s">
        <v>285</v>
      </c>
      <c r="C86" s="29" t="s">
        <v>544</v>
      </c>
      <c r="D86" s="29" t="s">
        <v>297</v>
      </c>
      <c r="E86" s="29">
        <v>35</v>
      </c>
      <c r="F86" s="29">
        <v>35</v>
      </c>
      <c r="G86" s="29" t="s">
        <v>38</v>
      </c>
      <c r="H86" s="29" t="s">
        <v>286</v>
      </c>
      <c r="I86" s="29" t="s">
        <v>287</v>
      </c>
      <c r="J86" s="29">
        <v>3</v>
      </c>
      <c r="K86" s="29">
        <v>3</v>
      </c>
      <c r="L86" s="29">
        <v>0</v>
      </c>
    </row>
    <row r="87" spans="1:12" ht="48.75" customHeight="1">
      <c r="A87" s="28" t="s">
        <v>186</v>
      </c>
      <c r="B87" s="29" t="s">
        <v>288</v>
      </c>
      <c r="C87" s="29" t="s">
        <v>289</v>
      </c>
      <c r="D87" s="29" t="s">
        <v>290</v>
      </c>
      <c r="E87" s="29">
        <v>25</v>
      </c>
      <c r="F87" s="29">
        <v>25</v>
      </c>
      <c r="G87" s="29" t="s">
        <v>38</v>
      </c>
      <c r="H87" s="29" t="s">
        <v>291</v>
      </c>
      <c r="I87" s="29" t="s">
        <v>530</v>
      </c>
      <c r="J87" s="29">
        <v>1</v>
      </c>
      <c r="K87" s="29">
        <v>1</v>
      </c>
      <c r="L87" s="29">
        <v>0</v>
      </c>
    </row>
    <row r="88" spans="1:12" ht="48.75" customHeight="1">
      <c r="A88" s="28" t="s">
        <v>187</v>
      </c>
      <c r="B88" s="29" t="s">
        <v>292</v>
      </c>
      <c r="C88" s="29" t="s">
        <v>293</v>
      </c>
      <c r="D88" s="29" t="s">
        <v>296</v>
      </c>
      <c r="E88" s="29">
        <v>25</v>
      </c>
      <c r="F88" s="29">
        <v>25</v>
      </c>
      <c r="G88" s="29" t="s">
        <v>38</v>
      </c>
      <c r="H88" s="29" t="s">
        <v>294</v>
      </c>
      <c r="I88" s="29" t="s">
        <v>295</v>
      </c>
      <c r="J88" s="29">
        <v>2</v>
      </c>
      <c r="K88" s="29">
        <v>2</v>
      </c>
      <c r="L88" s="29">
        <v>0</v>
      </c>
    </row>
    <row r="89" spans="1:12" ht="48">
      <c r="A89" s="28" t="s">
        <v>207</v>
      </c>
      <c r="B89" s="29" t="s">
        <v>305</v>
      </c>
      <c r="C89" s="29" t="s">
        <v>306</v>
      </c>
      <c r="D89" s="29" t="s">
        <v>307</v>
      </c>
      <c r="E89" s="29">
        <v>6</v>
      </c>
      <c r="F89" s="29">
        <v>6</v>
      </c>
      <c r="G89" s="29" t="s">
        <v>38</v>
      </c>
      <c r="H89" s="29" t="s">
        <v>308</v>
      </c>
      <c r="I89" s="29" t="s">
        <v>309</v>
      </c>
      <c r="J89" s="29">
        <v>1</v>
      </c>
      <c r="K89" s="29">
        <v>1</v>
      </c>
      <c r="L89" s="29">
        <v>0</v>
      </c>
    </row>
    <row r="90" spans="1:12" ht="45" customHeight="1">
      <c r="A90" s="28" t="s">
        <v>300</v>
      </c>
      <c r="B90" s="29" t="s">
        <v>310</v>
      </c>
      <c r="C90" s="29" t="s">
        <v>311</v>
      </c>
      <c r="D90" s="29" t="s">
        <v>312</v>
      </c>
      <c r="E90" s="29">
        <v>25</v>
      </c>
      <c r="F90" s="29">
        <v>25</v>
      </c>
      <c r="G90" s="29" t="s">
        <v>38</v>
      </c>
      <c r="H90" s="29" t="s">
        <v>313</v>
      </c>
      <c r="I90" s="29" t="s">
        <v>314</v>
      </c>
      <c r="J90" s="29">
        <v>3</v>
      </c>
      <c r="K90" s="29">
        <v>3</v>
      </c>
      <c r="L90" s="29">
        <v>0</v>
      </c>
    </row>
    <row r="91" spans="1:12" ht="48">
      <c r="A91" s="28" t="s">
        <v>301</v>
      </c>
      <c r="B91" s="29" t="s">
        <v>315</v>
      </c>
      <c r="C91" s="29" t="s">
        <v>316</v>
      </c>
      <c r="D91" s="29" t="s">
        <v>549</v>
      </c>
      <c r="E91" s="29">
        <v>25</v>
      </c>
      <c r="F91" s="29">
        <v>25</v>
      </c>
      <c r="G91" s="29" t="s">
        <v>38</v>
      </c>
      <c r="H91" s="29" t="s">
        <v>317</v>
      </c>
      <c r="I91" s="29" t="s">
        <v>318</v>
      </c>
      <c r="J91" s="29">
        <v>2</v>
      </c>
      <c r="K91" s="29">
        <v>2</v>
      </c>
      <c r="L91" s="29">
        <v>0</v>
      </c>
    </row>
    <row r="92" spans="1:12" ht="48">
      <c r="A92" s="28" t="s">
        <v>302</v>
      </c>
      <c r="B92" s="29" t="s">
        <v>319</v>
      </c>
      <c r="C92" s="29" t="s">
        <v>99</v>
      </c>
      <c r="D92" s="29" t="s">
        <v>320</v>
      </c>
      <c r="E92" s="29">
        <v>25</v>
      </c>
      <c r="F92" s="29">
        <v>25</v>
      </c>
      <c r="G92" s="29" t="s">
        <v>38</v>
      </c>
      <c r="H92" s="29" t="s">
        <v>321</v>
      </c>
      <c r="I92" s="29" t="s">
        <v>322</v>
      </c>
      <c r="J92" s="29">
        <v>1</v>
      </c>
      <c r="K92" s="29">
        <v>1</v>
      </c>
      <c r="L92" s="29">
        <v>0</v>
      </c>
    </row>
    <row r="93" spans="1:12" ht="42.75" customHeight="1">
      <c r="A93" s="28" t="s">
        <v>303</v>
      </c>
      <c r="B93" s="29" t="s">
        <v>323</v>
      </c>
      <c r="C93" s="29" t="s">
        <v>324</v>
      </c>
      <c r="D93" s="29" t="s">
        <v>325</v>
      </c>
      <c r="E93" s="29">
        <v>30</v>
      </c>
      <c r="F93" s="29">
        <v>30</v>
      </c>
      <c r="G93" s="29" t="s">
        <v>38</v>
      </c>
      <c r="H93" s="29" t="s">
        <v>326</v>
      </c>
      <c r="I93" s="29" t="s">
        <v>531</v>
      </c>
      <c r="J93" s="29">
        <v>2</v>
      </c>
      <c r="K93" s="29">
        <v>2</v>
      </c>
      <c r="L93" s="29">
        <v>0</v>
      </c>
    </row>
    <row r="94" spans="1:12" ht="36">
      <c r="A94" s="28" t="s">
        <v>304</v>
      </c>
      <c r="B94" s="29" t="s">
        <v>327</v>
      </c>
      <c r="C94" s="29" t="s">
        <v>328</v>
      </c>
      <c r="D94" s="29" t="s">
        <v>512</v>
      </c>
      <c r="E94" s="29">
        <v>30</v>
      </c>
      <c r="F94" s="29">
        <v>30</v>
      </c>
      <c r="G94" s="29" t="s">
        <v>38</v>
      </c>
      <c r="H94" s="29" t="s">
        <v>329</v>
      </c>
      <c r="I94" s="29" t="s">
        <v>330</v>
      </c>
      <c r="J94" s="29">
        <v>2</v>
      </c>
      <c r="K94" s="29">
        <v>2</v>
      </c>
      <c r="L94" s="29">
        <v>0</v>
      </c>
    </row>
    <row r="95" spans="1:12" ht="36">
      <c r="A95" s="28" t="s">
        <v>331</v>
      </c>
      <c r="B95" s="29" t="s">
        <v>332</v>
      </c>
      <c r="C95" s="29" t="s">
        <v>333</v>
      </c>
      <c r="D95" s="29" t="s">
        <v>333</v>
      </c>
      <c r="E95" s="29">
        <v>25</v>
      </c>
      <c r="F95" s="29">
        <v>25</v>
      </c>
      <c r="G95" s="29" t="s">
        <v>38</v>
      </c>
      <c r="H95" s="29" t="s">
        <v>334</v>
      </c>
      <c r="I95" s="29" t="s">
        <v>335</v>
      </c>
      <c r="J95" s="29">
        <v>1</v>
      </c>
      <c r="K95" s="29">
        <v>1</v>
      </c>
      <c r="L95" s="29">
        <v>0</v>
      </c>
    </row>
    <row r="96" spans="1:12" ht="36">
      <c r="A96" s="28" t="s">
        <v>336</v>
      </c>
      <c r="B96" s="29" t="s">
        <v>343</v>
      </c>
      <c r="C96" s="29" t="s">
        <v>333</v>
      </c>
      <c r="D96" s="29" t="s">
        <v>333</v>
      </c>
      <c r="E96" s="29">
        <v>25</v>
      </c>
      <c r="F96" s="29">
        <v>25</v>
      </c>
      <c r="G96" s="29" t="s">
        <v>38</v>
      </c>
      <c r="H96" s="29" t="s">
        <v>344</v>
      </c>
      <c r="I96" s="29" t="s">
        <v>345</v>
      </c>
      <c r="J96" s="29">
        <v>1</v>
      </c>
      <c r="K96" s="29">
        <v>1</v>
      </c>
      <c r="L96" s="29">
        <v>0</v>
      </c>
    </row>
    <row r="97" spans="1:12" ht="43.5" customHeight="1">
      <c r="A97" s="28" t="s">
        <v>337</v>
      </c>
      <c r="B97" s="29" t="s">
        <v>346</v>
      </c>
      <c r="C97" s="29" t="s">
        <v>347</v>
      </c>
      <c r="D97" s="29" t="s">
        <v>348</v>
      </c>
      <c r="E97" s="29">
        <v>18</v>
      </c>
      <c r="F97" s="29">
        <v>18</v>
      </c>
      <c r="G97" s="29" t="s">
        <v>38</v>
      </c>
      <c r="H97" s="29" t="s">
        <v>349</v>
      </c>
      <c r="I97" s="29" t="s">
        <v>350</v>
      </c>
      <c r="J97" s="29">
        <v>1</v>
      </c>
      <c r="K97" s="29">
        <v>1</v>
      </c>
      <c r="L97" s="29">
        <v>0</v>
      </c>
    </row>
    <row r="98" spans="1:12" ht="53.25" customHeight="1">
      <c r="A98" s="28" t="s">
        <v>338</v>
      </c>
      <c r="B98" s="29" t="s">
        <v>351</v>
      </c>
      <c r="C98" s="29" t="s">
        <v>352</v>
      </c>
      <c r="D98" s="29" t="s">
        <v>353</v>
      </c>
      <c r="E98" s="29">
        <v>15</v>
      </c>
      <c r="F98" s="29">
        <v>15</v>
      </c>
      <c r="G98" s="29" t="s">
        <v>354</v>
      </c>
      <c r="H98" s="29" t="s">
        <v>355</v>
      </c>
      <c r="I98" s="29" t="s">
        <v>356</v>
      </c>
      <c r="J98" s="29">
        <v>2</v>
      </c>
      <c r="K98" s="29">
        <v>2</v>
      </c>
      <c r="L98" s="29">
        <v>0</v>
      </c>
    </row>
    <row r="99" spans="1:12" ht="45" customHeight="1">
      <c r="A99" s="28" t="s">
        <v>339</v>
      </c>
      <c r="B99" s="29" t="s">
        <v>357</v>
      </c>
      <c r="C99" s="29" t="s">
        <v>358</v>
      </c>
      <c r="D99" s="29" t="s">
        <v>520</v>
      </c>
      <c r="E99" s="29">
        <v>38</v>
      </c>
      <c r="F99" s="29">
        <v>38</v>
      </c>
      <c r="G99" s="29" t="s">
        <v>38</v>
      </c>
      <c r="H99" s="29" t="s">
        <v>359</v>
      </c>
      <c r="I99" s="29" t="s">
        <v>360</v>
      </c>
      <c r="J99" s="29">
        <v>1</v>
      </c>
      <c r="K99" s="29">
        <v>1</v>
      </c>
      <c r="L99" s="29">
        <v>0</v>
      </c>
    </row>
    <row r="100" spans="1:12" ht="47.25" customHeight="1">
      <c r="A100" s="28" t="s">
        <v>340</v>
      </c>
      <c r="B100" s="29" t="s">
        <v>361</v>
      </c>
      <c r="C100" s="29" t="s">
        <v>362</v>
      </c>
      <c r="D100" s="29" t="s">
        <v>519</v>
      </c>
      <c r="E100" s="29">
        <v>38</v>
      </c>
      <c r="F100" s="29">
        <v>38</v>
      </c>
      <c r="G100" s="29" t="s">
        <v>38</v>
      </c>
      <c r="H100" s="29" t="s">
        <v>363</v>
      </c>
      <c r="I100" s="29" t="s">
        <v>364</v>
      </c>
      <c r="J100" s="29">
        <v>1</v>
      </c>
      <c r="K100" s="29">
        <v>1</v>
      </c>
      <c r="L100" s="29">
        <v>0</v>
      </c>
    </row>
    <row r="101" spans="1:12" ht="48" customHeight="1">
      <c r="A101" s="28" t="s">
        <v>341</v>
      </c>
      <c r="B101" s="29" t="s">
        <v>365</v>
      </c>
      <c r="C101" s="29" t="s">
        <v>366</v>
      </c>
      <c r="D101" s="29" t="s">
        <v>367</v>
      </c>
      <c r="E101" s="29">
        <v>45</v>
      </c>
      <c r="F101" s="29">
        <v>45</v>
      </c>
      <c r="G101" s="29" t="s">
        <v>38</v>
      </c>
      <c r="H101" s="29" t="s">
        <v>368</v>
      </c>
      <c r="I101" s="29" t="s">
        <v>369</v>
      </c>
      <c r="J101" s="29">
        <v>1</v>
      </c>
      <c r="K101" s="29">
        <v>1</v>
      </c>
      <c r="L101" s="29">
        <v>0</v>
      </c>
    </row>
    <row r="102" spans="1:12" ht="24">
      <c r="A102" s="28" t="s">
        <v>342</v>
      </c>
      <c r="B102" s="29" t="s">
        <v>370</v>
      </c>
      <c r="C102" s="29" t="s">
        <v>371</v>
      </c>
      <c r="D102" s="29" t="s">
        <v>372</v>
      </c>
      <c r="E102" s="29">
        <v>10</v>
      </c>
      <c r="F102" s="29">
        <v>10</v>
      </c>
      <c r="G102" s="29" t="s">
        <v>38</v>
      </c>
      <c r="H102" s="29" t="s">
        <v>373</v>
      </c>
      <c r="I102" s="29" t="s">
        <v>532</v>
      </c>
      <c r="J102" s="29">
        <v>1</v>
      </c>
      <c r="K102" s="29">
        <v>1</v>
      </c>
      <c r="L102" s="29">
        <v>0</v>
      </c>
    </row>
    <row r="103" spans="1:12" ht="43.5" customHeight="1">
      <c r="A103" s="28" t="s">
        <v>374</v>
      </c>
      <c r="B103" s="29" t="s">
        <v>378</v>
      </c>
      <c r="C103" s="29" t="s">
        <v>379</v>
      </c>
      <c r="D103" s="29" t="s">
        <v>380</v>
      </c>
      <c r="E103" s="29">
        <v>10</v>
      </c>
      <c r="F103" s="29">
        <v>10</v>
      </c>
      <c r="G103" s="29" t="s">
        <v>38</v>
      </c>
      <c r="H103" s="29" t="s">
        <v>381</v>
      </c>
      <c r="I103" s="29" t="s">
        <v>382</v>
      </c>
      <c r="J103" s="29">
        <v>1</v>
      </c>
      <c r="K103" s="29">
        <v>1</v>
      </c>
      <c r="L103" s="29">
        <v>0</v>
      </c>
    </row>
    <row r="104" spans="1:12" ht="56.25" customHeight="1">
      <c r="A104" s="28" t="s">
        <v>375</v>
      </c>
      <c r="B104" s="29" t="s">
        <v>383</v>
      </c>
      <c r="C104" s="29" t="s">
        <v>511</v>
      </c>
      <c r="D104" s="29" t="s">
        <v>572</v>
      </c>
      <c r="E104" s="29">
        <v>8</v>
      </c>
      <c r="F104" s="29">
        <v>8</v>
      </c>
      <c r="G104" s="29" t="s">
        <v>38</v>
      </c>
      <c r="H104" s="29" t="s">
        <v>384</v>
      </c>
      <c r="I104" s="29" t="s">
        <v>385</v>
      </c>
      <c r="J104" s="29">
        <v>1</v>
      </c>
      <c r="K104" s="29">
        <v>1</v>
      </c>
      <c r="L104" s="29">
        <v>0</v>
      </c>
    </row>
    <row r="105" spans="1:12" ht="45" customHeight="1">
      <c r="A105" s="28" t="s">
        <v>376</v>
      </c>
      <c r="B105" s="29" t="s">
        <v>386</v>
      </c>
      <c r="C105" s="29" t="s">
        <v>387</v>
      </c>
      <c r="D105" s="29" t="s">
        <v>570</v>
      </c>
      <c r="E105" s="29">
        <v>10</v>
      </c>
      <c r="F105" s="29">
        <v>10</v>
      </c>
      <c r="G105" s="29" t="s">
        <v>38</v>
      </c>
      <c r="H105" s="29" t="s">
        <v>388</v>
      </c>
      <c r="I105" s="41" t="s">
        <v>389</v>
      </c>
      <c r="J105" s="29">
        <v>1</v>
      </c>
      <c r="K105" s="29">
        <v>1</v>
      </c>
      <c r="L105" s="29">
        <v>0</v>
      </c>
    </row>
    <row r="106" spans="1:12" ht="43.5" customHeight="1">
      <c r="A106" s="28" t="s">
        <v>377</v>
      </c>
      <c r="B106" s="29" t="s">
        <v>285</v>
      </c>
      <c r="C106" s="29" t="s">
        <v>552</v>
      </c>
      <c r="D106" s="29" t="s">
        <v>553</v>
      </c>
      <c r="E106" s="29">
        <v>35</v>
      </c>
      <c r="F106" s="29">
        <v>35</v>
      </c>
      <c r="G106" s="29" t="s">
        <v>38</v>
      </c>
      <c r="H106" s="29" t="s">
        <v>286</v>
      </c>
      <c r="I106" s="41" t="s">
        <v>287</v>
      </c>
      <c r="J106" s="29">
        <v>3</v>
      </c>
      <c r="K106" s="29">
        <v>3</v>
      </c>
      <c r="L106" s="29">
        <v>0</v>
      </c>
    </row>
    <row r="107" spans="1:12" ht="41.25" customHeight="1">
      <c r="A107" s="28" t="s">
        <v>395</v>
      </c>
      <c r="B107" s="29" t="s">
        <v>554</v>
      </c>
      <c r="C107" s="29" t="s">
        <v>447</v>
      </c>
      <c r="D107" s="29" t="s">
        <v>522</v>
      </c>
      <c r="E107" s="29">
        <v>25</v>
      </c>
      <c r="F107" s="29">
        <v>25</v>
      </c>
      <c r="G107" s="29" t="s">
        <v>555</v>
      </c>
      <c r="H107" s="29" t="s">
        <v>556</v>
      </c>
      <c r="I107" s="41" t="s">
        <v>557</v>
      </c>
      <c r="J107" s="29">
        <v>1</v>
      </c>
      <c r="K107" s="29">
        <v>1</v>
      </c>
      <c r="L107" s="29">
        <v>0</v>
      </c>
    </row>
    <row r="108" spans="1:12" ht="42.75" customHeight="1">
      <c r="A108" s="28" t="s">
        <v>550</v>
      </c>
      <c r="B108" s="29" t="s">
        <v>390</v>
      </c>
      <c r="C108" s="29" t="s">
        <v>391</v>
      </c>
      <c r="D108" s="29" t="s">
        <v>392</v>
      </c>
      <c r="E108" s="29">
        <v>21</v>
      </c>
      <c r="F108" s="29">
        <v>21</v>
      </c>
      <c r="G108" s="29" t="s">
        <v>121</v>
      </c>
      <c r="H108" s="29" t="s">
        <v>393</v>
      </c>
      <c r="I108" s="41" t="s">
        <v>394</v>
      </c>
      <c r="J108" s="29">
        <v>1</v>
      </c>
      <c r="K108" s="29">
        <v>1</v>
      </c>
      <c r="L108" s="29">
        <v>0</v>
      </c>
    </row>
    <row r="109" spans="1:12" ht="51.75" customHeight="1">
      <c r="A109" s="28" t="s">
        <v>551</v>
      </c>
      <c r="B109" s="29" t="s">
        <v>396</v>
      </c>
      <c r="C109" s="29" t="s">
        <v>564</v>
      </c>
      <c r="D109" s="29" t="s">
        <v>521</v>
      </c>
      <c r="E109" s="29">
        <v>16</v>
      </c>
      <c r="F109" s="29">
        <v>16</v>
      </c>
      <c r="G109" s="29" t="s">
        <v>38</v>
      </c>
      <c r="H109" s="29" t="s">
        <v>397</v>
      </c>
      <c r="I109" s="41" t="s">
        <v>398</v>
      </c>
      <c r="J109" s="29">
        <v>2</v>
      </c>
      <c r="K109" s="29">
        <v>2</v>
      </c>
      <c r="L109" s="29">
        <v>0</v>
      </c>
    </row>
    <row r="110" spans="1:12" ht="12.75">
      <c r="A110" s="28"/>
      <c r="B110" s="28" t="s">
        <v>11</v>
      </c>
      <c r="C110" s="39"/>
      <c r="D110" s="39"/>
      <c r="E110" s="39">
        <f>SUM(E75:E109)</f>
        <v>768</v>
      </c>
      <c r="F110" s="39">
        <f>SUM(F75:F109)</f>
        <v>768</v>
      </c>
      <c r="G110" s="39"/>
      <c r="H110" s="39"/>
      <c r="I110" s="39"/>
      <c r="J110" s="39">
        <f>SUM(J75:J109)</f>
        <v>51</v>
      </c>
      <c r="K110" s="39">
        <v>51</v>
      </c>
      <c r="L110" s="39">
        <v>0</v>
      </c>
    </row>
    <row r="111" spans="1:12" ht="20.25" customHeight="1">
      <c r="A111" s="79" t="s">
        <v>21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1"/>
    </row>
    <row r="112" spans="1:12" ht="83.25" customHeight="1">
      <c r="A112" s="28" t="s">
        <v>9</v>
      </c>
      <c r="B112" s="29" t="s">
        <v>399</v>
      </c>
      <c r="C112" s="29" t="s">
        <v>400</v>
      </c>
      <c r="D112" s="29" t="s">
        <v>525</v>
      </c>
      <c r="E112" s="29">
        <v>10</v>
      </c>
      <c r="F112" s="29">
        <v>10</v>
      </c>
      <c r="G112" s="29" t="s">
        <v>128</v>
      </c>
      <c r="H112" s="29" t="s">
        <v>401</v>
      </c>
      <c r="I112" s="29" t="s">
        <v>402</v>
      </c>
      <c r="J112" s="29">
        <v>1</v>
      </c>
      <c r="K112" s="29">
        <v>1</v>
      </c>
      <c r="L112" s="29">
        <v>0</v>
      </c>
    </row>
    <row r="113" spans="1:12" ht="48">
      <c r="A113" s="28" t="s">
        <v>10</v>
      </c>
      <c r="B113" s="29" t="s">
        <v>403</v>
      </c>
      <c r="C113" s="29" t="s">
        <v>404</v>
      </c>
      <c r="D113" s="29" t="s">
        <v>404</v>
      </c>
      <c r="E113" s="29">
        <v>1800</v>
      </c>
      <c r="F113" s="29">
        <v>1800</v>
      </c>
      <c r="G113" s="29" t="s">
        <v>405</v>
      </c>
      <c r="H113" s="42" t="s">
        <v>406</v>
      </c>
      <c r="I113" s="29" t="s">
        <v>407</v>
      </c>
      <c r="J113" s="29">
        <v>31</v>
      </c>
      <c r="K113" s="29">
        <v>31</v>
      </c>
      <c r="L113" s="29">
        <v>0</v>
      </c>
    </row>
    <row r="114" spans="1:12" ht="59.25" customHeight="1">
      <c r="A114" s="28" t="s">
        <v>36</v>
      </c>
      <c r="B114" s="29" t="s">
        <v>399</v>
      </c>
      <c r="C114" s="43" t="s">
        <v>400</v>
      </c>
      <c r="D114" s="29" t="s">
        <v>400</v>
      </c>
      <c r="E114" s="29">
        <v>8</v>
      </c>
      <c r="F114" s="29">
        <v>8</v>
      </c>
      <c r="G114" s="29" t="s">
        <v>405</v>
      </c>
      <c r="H114" s="29" t="s">
        <v>401</v>
      </c>
      <c r="I114" s="29" t="s">
        <v>408</v>
      </c>
      <c r="J114" s="29">
        <v>1</v>
      </c>
      <c r="K114" s="29">
        <v>1</v>
      </c>
      <c r="L114" s="29">
        <v>0</v>
      </c>
    </row>
    <row r="115" spans="1:12" ht="15" customHeight="1">
      <c r="A115" s="28"/>
      <c r="B115" s="28" t="s">
        <v>11</v>
      </c>
      <c r="C115" s="39"/>
      <c r="D115" s="39"/>
      <c r="E115" s="39">
        <f>SUM(E112:E114)</f>
        <v>1818</v>
      </c>
      <c r="F115" s="39">
        <f>SUM(F112:F114)</f>
        <v>1818</v>
      </c>
      <c r="G115" s="39"/>
      <c r="H115" s="39"/>
      <c r="I115" s="39"/>
      <c r="J115" s="39">
        <v>33</v>
      </c>
      <c r="K115" s="39">
        <v>33</v>
      </c>
      <c r="L115" s="39">
        <v>0</v>
      </c>
    </row>
    <row r="116" spans="1:12" ht="24" customHeight="1">
      <c r="A116" s="79" t="s">
        <v>22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1"/>
    </row>
    <row r="117" spans="1:12" ht="39.75" customHeight="1">
      <c r="A117" s="28" t="s">
        <v>9</v>
      </c>
      <c r="B117" s="29" t="s">
        <v>409</v>
      </c>
      <c r="C117" s="29" t="s">
        <v>410</v>
      </c>
      <c r="D117" s="29" t="s">
        <v>410</v>
      </c>
      <c r="E117" s="29">
        <v>25</v>
      </c>
      <c r="F117" s="29">
        <v>25</v>
      </c>
      <c r="G117" s="29" t="s">
        <v>29</v>
      </c>
      <c r="H117" s="29" t="s">
        <v>411</v>
      </c>
      <c r="I117" s="29" t="s">
        <v>533</v>
      </c>
      <c r="J117" s="29">
        <v>2</v>
      </c>
      <c r="K117" s="29">
        <v>2</v>
      </c>
      <c r="L117" s="29">
        <v>0</v>
      </c>
    </row>
    <row r="118" spans="1:12" ht="36">
      <c r="A118" s="28" t="s">
        <v>10</v>
      </c>
      <c r="B118" s="29" t="s">
        <v>412</v>
      </c>
      <c r="C118" s="29" t="s">
        <v>413</v>
      </c>
      <c r="D118" s="29" t="s">
        <v>414</v>
      </c>
      <c r="E118" s="29">
        <v>30</v>
      </c>
      <c r="F118" s="29">
        <v>30</v>
      </c>
      <c r="G118" s="29" t="s">
        <v>29</v>
      </c>
      <c r="H118" s="29" t="s">
        <v>415</v>
      </c>
      <c r="I118" s="29" t="s">
        <v>416</v>
      </c>
      <c r="J118" s="29">
        <v>1</v>
      </c>
      <c r="K118" s="29">
        <v>1</v>
      </c>
      <c r="L118" s="29">
        <v>0</v>
      </c>
    </row>
    <row r="119" spans="1:12" ht="48">
      <c r="A119" s="28" t="s">
        <v>36</v>
      </c>
      <c r="B119" s="29" t="s">
        <v>417</v>
      </c>
      <c r="C119" s="29" t="s">
        <v>418</v>
      </c>
      <c r="D119" s="29" t="s">
        <v>418</v>
      </c>
      <c r="E119" s="29">
        <v>25</v>
      </c>
      <c r="F119" s="29">
        <v>25</v>
      </c>
      <c r="G119" s="29" t="s">
        <v>29</v>
      </c>
      <c r="H119" s="29" t="s">
        <v>419</v>
      </c>
      <c r="I119" s="29" t="s">
        <v>534</v>
      </c>
      <c r="J119" s="29">
        <v>2</v>
      </c>
      <c r="K119" s="29">
        <v>2</v>
      </c>
      <c r="L119" s="29">
        <v>0</v>
      </c>
    </row>
    <row r="120" spans="1:12" ht="48">
      <c r="A120" s="28" t="s">
        <v>37</v>
      </c>
      <c r="B120" s="29" t="s">
        <v>420</v>
      </c>
      <c r="C120" s="29" t="s">
        <v>421</v>
      </c>
      <c r="D120" s="29" t="s">
        <v>422</v>
      </c>
      <c r="E120" s="29">
        <v>33.2</v>
      </c>
      <c r="F120" s="29">
        <v>33.2</v>
      </c>
      <c r="G120" s="29" t="s">
        <v>29</v>
      </c>
      <c r="H120" s="29" t="s">
        <v>423</v>
      </c>
      <c r="I120" s="29" t="s">
        <v>424</v>
      </c>
      <c r="J120" s="29">
        <v>1</v>
      </c>
      <c r="K120" s="29">
        <v>1</v>
      </c>
      <c r="L120" s="29">
        <v>0</v>
      </c>
    </row>
    <row r="121" spans="1:12" ht="46.5" customHeight="1">
      <c r="A121" s="28" t="s">
        <v>52</v>
      </c>
      <c r="B121" s="29" t="s">
        <v>425</v>
      </c>
      <c r="C121" s="29" t="s">
        <v>426</v>
      </c>
      <c r="D121" s="29" t="s">
        <v>427</v>
      </c>
      <c r="E121" s="29">
        <v>5</v>
      </c>
      <c r="F121" s="29">
        <v>5</v>
      </c>
      <c r="G121" s="29" t="s">
        <v>72</v>
      </c>
      <c r="H121" s="29" t="s">
        <v>428</v>
      </c>
      <c r="I121" s="29" t="s">
        <v>429</v>
      </c>
      <c r="J121" s="29">
        <v>1</v>
      </c>
      <c r="K121" s="29">
        <v>1</v>
      </c>
      <c r="L121" s="29">
        <v>0</v>
      </c>
    </row>
    <row r="122" spans="1:12" ht="12.75">
      <c r="A122" s="28"/>
      <c r="B122" s="28" t="s">
        <v>11</v>
      </c>
      <c r="C122" s="44"/>
      <c r="D122" s="44"/>
      <c r="E122" s="44">
        <f>SUM(E117:E121)</f>
        <v>118.2</v>
      </c>
      <c r="F122" s="44">
        <f>SUM(F117:F121)</f>
        <v>118.2</v>
      </c>
      <c r="G122" s="44"/>
      <c r="H122" s="44"/>
      <c r="I122" s="45"/>
      <c r="J122" s="45" t="s">
        <v>85</v>
      </c>
      <c r="K122" s="44">
        <v>7</v>
      </c>
      <c r="L122" s="44">
        <v>0</v>
      </c>
    </row>
    <row r="123" spans="1:12" ht="26.25" customHeight="1">
      <c r="A123" s="82" t="s">
        <v>23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3"/>
    </row>
    <row r="124" spans="1:12" ht="49.5" customHeight="1">
      <c r="A124" s="28" t="s">
        <v>9</v>
      </c>
      <c r="B124" s="29" t="s">
        <v>430</v>
      </c>
      <c r="C124" s="29" t="s">
        <v>431</v>
      </c>
      <c r="D124" s="29" t="s">
        <v>518</v>
      </c>
      <c r="E124" s="33">
        <v>20</v>
      </c>
      <c r="F124" s="33">
        <v>20</v>
      </c>
      <c r="G124" s="33" t="s">
        <v>121</v>
      </c>
      <c r="H124" s="29" t="s">
        <v>432</v>
      </c>
      <c r="I124" s="29" t="s">
        <v>526</v>
      </c>
      <c r="J124" s="33">
        <v>1</v>
      </c>
      <c r="K124" s="33">
        <v>1</v>
      </c>
      <c r="L124" s="33">
        <v>0</v>
      </c>
    </row>
    <row r="125" spans="1:12" ht="51.75" customHeight="1">
      <c r="A125" s="28" t="s">
        <v>10</v>
      </c>
      <c r="B125" s="29" t="s">
        <v>433</v>
      </c>
      <c r="C125" s="29" t="s">
        <v>434</v>
      </c>
      <c r="D125" s="29" t="s">
        <v>435</v>
      </c>
      <c r="E125" s="33">
        <v>20</v>
      </c>
      <c r="F125" s="33">
        <v>20</v>
      </c>
      <c r="G125" s="33" t="s">
        <v>121</v>
      </c>
      <c r="H125" s="29" t="s">
        <v>436</v>
      </c>
      <c r="I125" s="29" t="s">
        <v>535</v>
      </c>
      <c r="J125" s="33">
        <v>1</v>
      </c>
      <c r="K125" s="33">
        <v>1</v>
      </c>
      <c r="L125" s="33">
        <v>0</v>
      </c>
    </row>
    <row r="126" spans="1:12" ht="40.5" customHeight="1">
      <c r="A126" s="28" t="s">
        <v>36</v>
      </c>
      <c r="B126" s="29" t="s">
        <v>437</v>
      </c>
      <c r="C126" s="29" t="s">
        <v>438</v>
      </c>
      <c r="D126" s="29" t="s">
        <v>439</v>
      </c>
      <c r="E126" s="33">
        <v>33</v>
      </c>
      <c r="F126" s="33">
        <v>33</v>
      </c>
      <c r="G126" s="33" t="s">
        <v>121</v>
      </c>
      <c r="H126" s="29" t="s">
        <v>440</v>
      </c>
      <c r="I126" s="29" t="s">
        <v>536</v>
      </c>
      <c r="J126" s="33">
        <v>1</v>
      </c>
      <c r="K126" s="33">
        <v>1</v>
      </c>
      <c r="L126" s="33">
        <v>0</v>
      </c>
    </row>
    <row r="127" spans="1:12" ht="54.75" customHeight="1">
      <c r="A127" s="28" t="s">
        <v>37</v>
      </c>
      <c r="B127" s="29" t="s">
        <v>441</v>
      </c>
      <c r="C127" s="29" t="s">
        <v>442</v>
      </c>
      <c r="D127" s="29" t="s">
        <v>443</v>
      </c>
      <c r="E127" s="33">
        <v>15</v>
      </c>
      <c r="F127" s="33">
        <v>15</v>
      </c>
      <c r="G127" s="29" t="s">
        <v>121</v>
      </c>
      <c r="H127" s="29" t="s">
        <v>444</v>
      </c>
      <c r="I127" s="29" t="s">
        <v>445</v>
      </c>
      <c r="J127" s="33">
        <v>1</v>
      </c>
      <c r="K127" s="33">
        <v>1</v>
      </c>
      <c r="L127" s="33">
        <v>0</v>
      </c>
    </row>
    <row r="128" spans="1:12" ht="45.75" customHeight="1">
      <c r="A128" s="28" t="s">
        <v>52</v>
      </c>
      <c r="B128" s="29" t="s">
        <v>446</v>
      </c>
      <c r="C128" s="29" t="s">
        <v>447</v>
      </c>
      <c r="D128" s="29" t="s">
        <v>448</v>
      </c>
      <c r="E128" s="33">
        <v>30</v>
      </c>
      <c r="F128" s="33">
        <v>30</v>
      </c>
      <c r="G128" s="33" t="s">
        <v>121</v>
      </c>
      <c r="H128" s="29" t="s">
        <v>449</v>
      </c>
      <c r="I128" s="29" t="s">
        <v>450</v>
      </c>
      <c r="J128" s="33">
        <v>1</v>
      </c>
      <c r="K128" s="33">
        <v>1</v>
      </c>
      <c r="L128" s="33">
        <v>0</v>
      </c>
    </row>
    <row r="129" spans="1:12" ht="51.75" customHeight="1">
      <c r="A129" s="28" t="s">
        <v>51</v>
      </c>
      <c r="B129" s="29" t="s">
        <v>451</v>
      </c>
      <c r="C129" s="29" t="s">
        <v>452</v>
      </c>
      <c r="D129" s="29" t="s">
        <v>453</v>
      </c>
      <c r="E129" s="33">
        <v>18</v>
      </c>
      <c r="F129" s="33">
        <v>18</v>
      </c>
      <c r="G129" s="33" t="s">
        <v>121</v>
      </c>
      <c r="H129" s="29" t="s">
        <v>454</v>
      </c>
      <c r="I129" s="29" t="s">
        <v>455</v>
      </c>
      <c r="J129" s="33">
        <v>1</v>
      </c>
      <c r="K129" s="33">
        <v>1</v>
      </c>
      <c r="L129" s="33">
        <v>0</v>
      </c>
    </row>
    <row r="130" spans="1:12" ht="49.5" customHeight="1">
      <c r="A130" s="28" t="s">
        <v>82</v>
      </c>
      <c r="B130" s="29" t="s">
        <v>456</v>
      </c>
      <c r="C130" s="29" t="s">
        <v>457</v>
      </c>
      <c r="D130" s="29" t="s">
        <v>458</v>
      </c>
      <c r="E130" s="33">
        <v>9</v>
      </c>
      <c r="F130" s="33">
        <v>9</v>
      </c>
      <c r="G130" s="33" t="s">
        <v>121</v>
      </c>
      <c r="H130" s="29" t="s">
        <v>459</v>
      </c>
      <c r="I130" s="29" t="s">
        <v>460</v>
      </c>
      <c r="J130" s="33">
        <v>1</v>
      </c>
      <c r="K130" s="33">
        <v>1</v>
      </c>
      <c r="L130" s="33">
        <v>0</v>
      </c>
    </row>
    <row r="131" spans="1:12" ht="51" customHeight="1">
      <c r="A131" s="28" t="s">
        <v>83</v>
      </c>
      <c r="B131" s="29" t="s">
        <v>461</v>
      </c>
      <c r="C131" s="46" t="s">
        <v>462</v>
      </c>
      <c r="D131" s="29" t="s">
        <v>463</v>
      </c>
      <c r="E131" s="33">
        <v>30</v>
      </c>
      <c r="F131" s="33">
        <v>30</v>
      </c>
      <c r="G131" s="33" t="s">
        <v>96</v>
      </c>
      <c r="H131" s="29" t="s">
        <v>464</v>
      </c>
      <c r="I131" s="29" t="s">
        <v>548</v>
      </c>
      <c r="J131" s="33">
        <v>2</v>
      </c>
      <c r="K131" s="33">
        <v>2</v>
      </c>
      <c r="L131" s="33">
        <v>0</v>
      </c>
    </row>
    <row r="132" spans="1:12" ht="43.5" customHeight="1">
      <c r="A132" s="28" t="s">
        <v>84</v>
      </c>
      <c r="B132" s="29" t="s">
        <v>465</v>
      </c>
      <c r="C132" s="29" t="s">
        <v>466</v>
      </c>
      <c r="D132" s="29" t="s">
        <v>568</v>
      </c>
      <c r="E132" s="33">
        <v>9</v>
      </c>
      <c r="F132" s="33">
        <v>9</v>
      </c>
      <c r="G132" s="33" t="s">
        <v>121</v>
      </c>
      <c r="H132" s="47" t="s">
        <v>467</v>
      </c>
      <c r="I132" s="29" t="s">
        <v>468</v>
      </c>
      <c r="J132" s="33">
        <v>1</v>
      </c>
      <c r="K132" s="33">
        <v>1</v>
      </c>
      <c r="L132" s="33">
        <v>0</v>
      </c>
    </row>
    <row r="133" spans="1:12" ht="45.75" customHeight="1">
      <c r="A133" s="28" t="s">
        <v>183</v>
      </c>
      <c r="B133" s="29" t="s">
        <v>469</v>
      </c>
      <c r="C133" s="33" t="s">
        <v>447</v>
      </c>
      <c r="D133" s="29" t="s">
        <v>470</v>
      </c>
      <c r="E133" s="33">
        <v>30</v>
      </c>
      <c r="F133" s="33">
        <v>30</v>
      </c>
      <c r="G133" s="33" t="s">
        <v>96</v>
      </c>
      <c r="H133" s="29" t="s">
        <v>471</v>
      </c>
      <c r="I133" s="29" t="s">
        <v>547</v>
      </c>
      <c r="J133" s="33">
        <v>1</v>
      </c>
      <c r="K133" s="33">
        <v>1</v>
      </c>
      <c r="L133" s="33">
        <v>0</v>
      </c>
    </row>
    <row r="134" spans="1:12" ht="40.5" customHeight="1">
      <c r="A134" s="28" t="s">
        <v>184</v>
      </c>
      <c r="B134" s="29" t="s">
        <v>472</v>
      </c>
      <c r="C134" s="29" t="s">
        <v>473</v>
      </c>
      <c r="D134" s="29" t="s">
        <v>474</v>
      </c>
      <c r="E134" s="33">
        <v>12</v>
      </c>
      <c r="F134" s="33">
        <v>12</v>
      </c>
      <c r="G134" s="33" t="s">
        <v>121</v>
      </c>
      <c r="H134" s="29" t="s">
        <v>475</v>
      </c>
      <c r="I134" s="29" t="s">
        <v>476</v>
      </c>
      <c r="J134" s="33">
        <v>1</v>
      </c>
      <c r="K134" s="33">
        <v>1</v>
      </c>
      <c r="L134" s="33">
        <v>0</v>
      </c>
    </row>
    <row r="135" spans="1:12" ht="54" customHeight="1">
      <c r="A135" s="28" t="s">
        <v>185</v>
      </c>
      <c r="B135" s="29" t="s">
        <v>477</v>
      </c>
      <c r="C135" s="29" t="s">
        <v>545</v>
      </c>
      <c r="D135" s="29" t="s">
        <v>478</v>
      </c>
      <c r="E135" s="33">
        <v>15</v>
      </c>
      <c r="F135" s="33">
        <v>15</v>
      </c>
      <c r="G135" s="33" t="s">
        <v>121</v>
      </c>
      <c r="H135" s="29" t="s">
        <v>479</v>
      </c>
      <c r="I135" s="29" t="s">
        <v>480</v>
      </c>
      <c r="J135" s="33">
        <v>1</v>
      </c>
      <c r="K135" s="33">
        <v>1</v>
      </c>
      <c r="L135" s="33">
        <v>0</v>
      </c>
    </row>
    <row r="136" spans="1:12" ht="41.25" customHeight="1">
      <c r="A136" s="28" t="s">
        <v>186</v>
      </c>
      <c r="B136" s="29" t="s">
        <v>481</v>
      </c>
      <c r="C136" s="29" t="s">
        <v>482</v>
      </c>
      <c r="D136" s="29" t="s">
        <v>483</v>
      </c>
      <c r="E136" s="33">
        <v>470</v>
      </c>
      <c r="F136" s="33">
        <v>250</v>
      </c>
      <c r="G136" s="33" t="s">
        <v>38</v>
      </c>
      <c r="H136" s="29" t="s">
        <v>484</v>
      </c>
      <c r="I136" s="29" t="s">
        <v>485</v>
      </c>
      <c r="J136" s="33">
        <v>4</v>
      </c>
      <c r="K136" s="33">
        <v>4</v>
      </c>
      <c r="L136" s="33">
        <v>0</v>
      </c>
    </row>
    <row r="137" spans="1:12" ht="45.75" customHeight="1">
      <c r="A137" s="28" t="s">
        <v>187</v>
      </c>
      <c r="B137" s="29" t="s">
        <v>486</v>
      </c>
      <c r="C137" s="29" t="s">
        <v>546</v>
      </c>
      <c r="D137" s="29" t="s">
        <v>487</v>
      </c>
      <c r="E137" s="33">
        <v>15</v>
      </c>
      <c r="F137" s="33">
        <v>10</v>
      </c>
      <c r="G137" s="33" t="s">
        <v>38</v>
      </c>
      <c r="H137" s="29" t="s">
        <v>488</v>
      </c>
      <c r="I137" s="29" t="s">
        <v>489</v>
      </c>
      <c r="J137" s="33">
        <v>1</v>
      </c>
      <c r="K137" s="33">
        <v>1</v>
      </c>
      <c r="L137" s="33">
        <v>0</v>
      </c>
    </row>
    <row r="138" spans="1:12" ht="51" customHeight="1">
      <c r="A138" s="28" t="s">
        <v>207</v>
      </c>
      <c r="B138" s="29" t="s">
        <v>490</v>
      </c>
      <c r="C138" s="29" t="s">
        <v>491</v>
      </c>
      <c r="D138" s="29" t="s">
        <v>492</v>
      </c>
      <c r="E138" s="33">
        <v>18</v>
      </c>
      <c r="F138" s="33">
        <v>18</v>
      </c>
      <c r="G138" s="29" t="s">
        <v>121</v>
      </c>
      <c r="H138" s="29" t="s">
        <v>493</v>
      </c>
      <c r="I138" s="48" t="s">
        <v>494</v>
      </c>
      <c r="J138" s="33">
        <v>2</v>
      </c>
      <c r="K138" s="33">
        <v>2</v>
      </c>
      <c r="L138" s="33">
        <v>0</v>
      </c>
    </row>
    <row r="139" spans="1:12" ht="38.25" customHeight="1">
      <c r="A139" s="28" t="s">
        <v>300</v>
      </c>
      <c r="B139" s="29" t="s">
        <v>560</v>
      </c>
      <c r="C139" s="29" t="s">
        <v>491</v>
      </c>
      <c r="D139" s="29" t="s">
        <v>562</v>
      </c>
      <c r="E139" s="33">
        <v>9</v>
      </c>
      <c r="F139" s="33">
        <v>9</v>
      </c>
      <c r="G139" s="29" t="s">
        <v>555</v>
      </c>
      <c r="H139" s="29" t="s">
        <v>561</v>
      </c>
      <c r="I139" s="48" t="s">
        <v>563</v>
      </c>
      <c r="J139" s="33">
        <v>1</v>
      </c>
      <c r="K139" s="33">
        <v>1</v>
      </c>
      <c r="L139" s="33">
        <v>0</v>
      </c>
    </row>
    <row r="140" spans="1:12" ht="12.75">
      <c r="A140" s="28"/>
      <c r="B140" s="28" t="s">
        <v>11</v>
      </c>
      <c r="C140" s="49"/>
      <c r="D140" s="49"/>
      <c r="E140" s="49">
        <f>SUM(E124:E139)</f>
        <v>753</v>
      </c>
      <c r="F140" s="49">
        <f>SUM(F124:F139)</f>
        <v>528</v>
      </c>
      <c r="G140" s="49"/>
      <c r="H140" s="49"/>
      <c r="I140" s="50"/>
      <c r="J140" s="50" t="s">
        <v>495</v>
      </c>
      <c r="K140" s="49">
        <f>SUM(K124:K138)</f>
        <v>20</v>
      </c>
      <c r="L140" s="51">
        <v>0</v>
      </c>
    </row>
    <row r="141" spans="1:12" ht="29.25" customHeight="1">
      <c r="A141" s="63">
        <v>108</v>
      </c>
      <c r="B141" s="64" t="s">
        <v>24</v>
      </c>
      <c r="C141" s="65"/>
      <c r="D141" s="65"/>
      <c r="E141" s="66">
        <f>SUM(E12,E20,E32,E36,E39,E61,E68,E73,E110,E115,E122,E140)</f>
        <v>5164</v>
      </c>
      <c r="F141" s="65">
        <f>SUM(F12,F20,F32,F36,F39,F61,F68,F73,F110,F115,F122,F140)</f>
        <v>4939</v>
      </c>
      <c r="G141" s="65"/>
      <c r="H141" s="65"/>
      <c r="I141" s="67"/>
      <c r="J141" s="67" t="s">
        <v>571</v>
      </c>
      <c r="K141" s="65">
        <v>180</v>
      </c>
      <c r="L141" s="64">
        <v>0</v>
      </c>
    </row>
    <row r="142" spans="1:11" ht="12.75">
      <c r="A142" s="2"/>
      <c r="B142" s="52" t="s">
        <v>498</v>
      </c>
      <c r="C142" s="53"/>
      <c r="D142" s="53"/>
      <c r="E142" s="54"/>
      <c r="F142" s="52"/>
      <c r="G142" s="69"/>
      <c r="H142" s="69"/>
      <c r="I142" s="69"/>
      <c r="J142" s="69"/>
      <c r="K142" s="69"/>
    </row>
    <row r="143" spans="1:11" ht="15">
      <c r="A143" s="2"/>
      <c r="B143" s="10"/>
      <c r="C143" s="10"/>
      <c r="D143" s="10"/>
      <c r="E143" s="10"/>
      <c r="F143" s="11"/>
      <c r="G143" s="69"/>
      <c r="H143" s="69"/>
      <c r="I143" s="69"/>
      <c r="J143" s="69"/>
      <c r="K143" s="69"/>
    </row>
    <row r="144" spans="1:10" ht="15.75">
      <c r="A144" s="2"/>
      <c r="B144" s="55" t="s">
        <v>499</v>
      </c>
      <c r="C144" s="55"/>
      <c r="D144" s="55"/>
      <c r="E144" s="55"/>
      <c r="F144" s="56"/>
      <c r="G144" s="56"/>
      <c r="H144" s="56"/>
      <c r="I144" s="57"/>
      <c r="J144" s="11"/>
    </row>
    <row r="145" spans="1:10" ht="15.75">
      <c r="A145" s="2"/>
      <c r="B145" s="55" t="s">
        <v>500</v>
      </c>
      <c r="C145" s="55"/>
      <c r="D145" s="55"/>
      <c r="E145" s="55"/>
      <c r="F145" s="55"/>
      <c r="G145" s="55"/>
      <c r="H145" s="55"/>
      <c r="I145" s="5"/>
      <c r="J145" s="10"/>
    </row>
    <row r="146" spans="1:10" ht="15.75">
      <c r="A146" s="2"/>
      <c r="B146" s="58" t="s">
        <v>501</v>
      </c>
      <c r="C146" s="55"/>
      <c r="D146" s="55"/>
      <c r="E146" s="55"/>
      <c r="F146" s="55"/>
      <c r="G146" s="55"/>
      <c r="H146" s="55"/>
      <c r="I146" s="5"/>
      <c r="J146" s="10"/>
    </row>
    <row r="147" spans="1:10" ht="15.75">
      <c r="A147" s="2"/>
      <c r="B147" s="58" t="s">
        <v>502</v>
      </c>
      <c r="C147" s="55"/>
      <c r="D147" s="55"/>
      <c r="E147" s="70"/>
      <c r="F147" s="70"/>
      <c r="G147" s="70"/>
      <c r="H147" s="70"/>
      <c r="I147" s="5"/>
      <c r="J147" s="10"/>
    </row>
    <row r="148" spans="1:11" ht="15.75">
      <c r="A148" s="2"/>
      <c r="B148" s="59" t="s">
        <v>503</v>
      </c>
      <c r="C148" s="59"/>
      <c r="D148" s="59"/>
      <c r="E148" s="59"/>
      <c r="F148" s="59"/>
      <c r="G148" s="59"/>
      <c r="H148" s="60"/>
      <c r="I148" s="61"/>
      <c r="J148" s="3"/>
      <c r="K148" s="2"/>
    </row>
    <row r="149" spans="1:11" ht="15.75">
      <c r="A149" s="2"/>
      <c r="B149" s="59" t="s">
        <v>504</v>
      </c>
      <c r="C149" s="59"/>
      <c r="D149" s="59"/>
      <c r="E149" s="59"/>
      <c r="F149" s="59"/>
      <c r="G149" s="59"/>
      <c r="H149" s="60"/>
      <c r="I149" s="61"/>
      <c r="J149" s="3"/>
      <c r="K149" s="2"/>
    </row>
    <row r="150" spans="1:11" ht="15.75">
      <c r="A150" s="2"/>
      <c r="B150" s="62"/>
      <c r="C150" s="62"/>
      <c r="D150" s="62"/>
      <c r="E150" s="62"/>
      <c r="F150" s="62"/>
      <c r="G150" s="62"/>
      <c r="H150" s="62"/>
      <c r="I150" s="61"/>
      <c r="J150" s="3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2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2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2"/>
    </row>
    <row r="228" spans="1:11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2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2"/>
    </row>
    <row r="230" spans="1:11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2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2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2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2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2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2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2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2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2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2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2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2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2"/>
    </row>
    <row r="245" spans="1:11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2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2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2"/>
    </row>
    <row r="250" spans="1:11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2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2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2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2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2"/>
    </row>
    <row r="255" spans="1:11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2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2"/>
    </row>
  </sheetData>
  <sheetProtection/>
  <mergeCells count="18">
    <mergeCell ref="I1:M1"/>
    <mergeCell ref="A116:L116"/>
    <mergeCell ref="A123:L123"/>
    <mergeCell ref="A37:L37"/>
    <mergeCell ref="A40:L40"/>
    <mergeCell ref="A45:L45"/>
    <mergeCell ref="A62:L62"/>
    <mergeCell ref="A69:L69"/>
    <mergeCell ref="A74:L74"/>
    <mergeCell ref="G142:K143"/>
    <mergeCell ref="E147:H147"/>
    <mergeCell ref="B3:K3"/>
    <mergeCell ref="A2:M2"/>
    <mergeCell ref="A7:L7"/>
    <mergeCell ref="A13:L13"/>
    <mergeCell ref="A21:L21"/>
    <mergeCell ref="A33:L33"/>
    <mergeCell ref="A111:L111"/>
  </mergeCells>
  <hyperlinks>
    <hyperlink ref="H132" r:id="rId1" display="https://focus.kontur.ru/entity?query=310311425700012"/>
  </hyperlinks>
  <printOptions/>
  <pageMargins left="0.25" right="0.25" top="0.75" bottom="0.6" header="0.3" footer="0.48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2019-01-25T06:16:14Z</cp:lastPrinted>
  <dcterms:created xsi:type="dcterms:W3CDTF">1996-10-08T23:32:33Z</dcterms:created>
  <dcterms:modified xsi:type="dcterms:W3CDTF">2019-01-28T05:53:57Z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